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w.eufmcdealer.dealerconnection.com/Documents/"/>
    </mc:Choice>
  </mc:AlternateContent>
  <xr:revisionPtr revIDLastSave="0" documentId="8_{1DBF785F-1F5C-4D5C-BC3B-85A1E8D6FBF5}" xr6:coauthVersionLast="47" xr6:coauthVersionMax="47" xr10:uidLastSave="{00000000-0000-0000-0000-000000000000}"/>
  <bookViews>
    <workbookView xWindow="-120" yWindow="-120" windowWidth="29040" windowHeight="15840" xr2:uid="{2CF3D305-ECD8-41F4-8744-8DC11AE941F4}"/>
  </bookViews>
  <sheets>
    <sheet name="DesktopList" sheetId="9" r:id="rId1"/>
    <sheet name="Legend" sheetId="10" r:id="rId2"/>
  </sheets>
  <definedNames>
    <definedName name="_xlnm._FilterDatabase" localSheetId="0" hidden="1">DesktopList!$A$3:$I$159</definedName>
    <definedName name="_xlnm.Print_Area" localSheetId="0">DesktopList!$A$1:$I$159</definedName>
    <definedName name="_xlnm.Print_Area" localSheetId="1">Legend!$A$1:$D$24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4" i="9" l="1"/>
  <c r="G143" i="9"/>
  <c r="G139" i="9"/>
  <c r="G138" i="9"/>
  <c r="G132" i="9"/>
  <c r="G131" i="9"/>
  <c r="G136" i="9"/>
  <c r="G137" i="9"/>
  <c r="G145" i="9"/>
  <c r="G142" i="9"/>
  <c r="G141" i="9"/>
  <c r="G140" i="9"/>
  <c r="G135" i="9"/>
  <c r="G134" i="9"/>
  <c r="G133" i="9"/>
  <c r="G130" i="9"/>
  <c r="G129" i="9"/>
  <c r="G128" i="9"/>
  <c r="G151" i="9"/>
  <c r="G11" i="9"/>
  <c r="G61" i="9" l="1"/>
  <c r="G34" i="9" l="1"/>
  <c r="G101" i="9" l="1"/>
  <c r="G95" i="9"/>
  <c r="G93" i="9"/>
  <c r="G96" i="9"/>
  <c r="G99" i="9"/>
  <c r="G92" i="9"/>
  <c r="G97" i="9"/>
  <c r="G100" i="9" l="1"/>
  <c r="G94" i="9"/>
  <c r="G98" i="9" l="1"/>
  <c r="G122" i="9" l="1"/>
  <c r="G35" i="9" l="1"/>
  <c r="G36" i="9" l="1"/>
  <c r="G37" i="9" l="1"/>
  <c r="G102" i="9"/>
  <c r="G10" i="9" l="1"/>
  <c r="G32" i="9" l="1"/>
  <c r="G150" i="9" l="1"/>
  <c r="G112" i="9"/>
  <c r="G103" i="9"/>
  <c r="G149" i="9" l="1"/>
  <c r="G15" i="9" l="1"/>
  <c r="G13" i="9" l="1"/>
  <c r="G12" i="9"/>
  <c r="G9" i="9"/>
  <c r="G8" i="9"/>
  <c r="G7" i="9"/>
  <c r="G6" i="9"/>
  <c r="G5" i="9"/>
  <c r="G4" i="9"/>
  <c r="G87" i="9" l="1"/>
  <c r="G159" i="9" l="1"/>
  <c r="G158" i="9"/>
  <c r="G157" i="9" l="1"/>
  <c r="G156" i="9"/>
  <c r="G155" i="9"/>
  <c r="G154" i="9"/>
  <c r="G153" i="9"/>
  <c r="G152" i="9"/>
  <c r="G107" i="9" l="1"/>
  <c r="G108" i="9" l="1"/>
  <c r="G109" i="9"/>
  <c r="G110" i="9"/>
  <c r="G123" i="9"/>
  <c r="G124" i="9"/>
  <c r="G125" i="9"/>
  <c r="G126" i="9"/>
  <c r="G127" i="9"/>
  <c r="G146" i="9"/>
  <c r="G147" i="9"/>
  <c r="G148" i="9"/>
  <c r="G119" i="9"/>
  <c r="G120" i="9"/>
  <c r="G121" i="9"/>
  <c r="G118" i="9"/>
  <c r="G111" i="9"/>
  <c r="G116" i="9"/>
  <c r="G117" i="9"/>
  <c r="G115" i="9"/>
  <c r="G114" i="9"/>
  <c r="G28" i="9"/>
  <c r="G29" i="9"/>
  <c r="G31" i="9"/>
  <c r="G33" i="9"/>
  <c r="G39" i="9"/>
  <c r="G40" i="9"/>
  <c r="G41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8" i="9"/>
  <c r="G89" i="9"/>
  <c r="G90" i="9"/>
  <c r="G91" i="9"/>
  <c r="G104" i="9"/>
  <c r="G105" i="9"/>
  <c r="G106" i="9"/>
  <c r="G113" i="9"/>
  <c r="G27" i="9"/>
  <c r="G14" i="9"/>
  <c r="G16" i="9"/>
  <c r="G17" i="9"/>
  <c r="G18" i="9"/>
  <c r="G19" i="9"/>
  <c r="G20" i="9"/>
  <c r="G21" i="9"/>
  <c r="G22" i="9"/>
  <c r="G23" i="9"/>
  <c r="G24" i="9"/>
  <c r="G25" i="9"/>
  <c r="G2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Dries, Michael (.)</author>
  </authors>
  <commentList>
    <comment ref="A70" authorId="0" shapeId="0" xr:uid="{8AFD12B2-F79B-430B-8C87-925DAA76E687}">
      <text>
        <r>
          <rPr>
            <b/>
            <sz val="9"/>
            <color indexed="81"/>
            <rFont val="Segoe UI"/>
            <family val="2"/>
          </rPr>
          <t>Dries, Michael (.):</t>
        </r>
        <r>
          <rPr>
            <sz val="9"/>
            <color indexed="81"/>
            <rFont val="Segoe UI"/>
            <family val="2"/>
          </rPr>
          <t xml:space="preserve">
replaces line above LS7C-1508-F1A on S4PMAQ = 200309</t>
        </r>
      </text>
    </comment>
  </commentList>
</comments>
</file>

<file path=xl/sharedStrings.xml><?xml version="1.0" encoding="utf-8"?>
<sst xmlns="http://schemas.openxmlformats.org/spreadsheetml/2006/main" count="758" uniqueCount="245">
  <si>
    <t>All data based on latest tyre manufacturer information and EU-EPREL Database input, no Ford liability</t>
  </si>
  <si>
    <t>Model</t>
  </si>
  <si>
    <t>Season</t>
  </si>
  <si>
    <t>Size "</t>
  </si>
  <si>
    <t>Variant / Comment</t>
  </si>
  <si>
    <t>Region / Restriction</t>
  </si>
  <si>
    <t>Dimensions</t>
  </si>
  <si>
    <t>Tyre Label Link</t>
  </si>
  <si>
    <t>EPREL ID</t>
  </si>
  <si>
    <t>Fiesta (B479)</t>
  </si>
  <si>
    <t>Summer</t>
  </si>
  <si>
    <t>from April 2021</t>
  </si>
  <si>
    <t>EU</t>
  </si>
  <si>
    <t>195/60 R15 88 V SL</t>
  </si>
  <si>
    <t>All Season</t>
  </si>
  <si>
    <t>195/60 R15 92 V XL</t>
  </si>
  <si>
    <t>195/55 R16 87 H SL</t>
  </si>
  <si>
    <t>195/55 R16 87 V SL</t>
  </si>
  <si>
    <t>195/55 R16 91 V XL</t>
  </si>
  <si>
    <t>205/45 R17 88 V XL</t>
  </si>
  <si>
    <t>ST only</t>
  </si>
  <si>
    <t>205/45 R17 88 Y XL</t>
  </si>
  <si>
    <t>205/40 R18 86 Y XL</t>
  </si>
  <si>
    <t>Winter</t>
  </si>
  <si>
    <t>EcoSport (B515)</t>
  </si>
  <si>
    <t>until Aug 2020</t>
  </si>
  <si>
    <t>205/60 R16 92 V SL</t>
  </si>
  <si>
    <t>from Aug 2020</t>
  </si>
  <si>
    <t xml:space="preserve">205/60 R16 92 V </t>
  </si>
  <si>
    <t>205/60 R16 96 V XL</t>
  </si>
  <si>
    <t>until April 2021</t>
  </si>
  <si>
    <t>205/50 R17 89 H SL</t>
  </si>
  <si>
    <t>215/45 R18 89 Y SL</t>
  </si>
  <si>
    <t>Puma (BX726)</t>
  </si>
  <si>
    <t>Base</t>
  </si>
  <si>
    <t>205/65 R16 95 H SL</t>
  </si>
  <si>
    <t>until April 2021 (MY 21.75)</t>
  </si>
  <si>
    <t>215/55 R17 98 W XL</t>
  </si>
  <si>
    <t>since April 2021 (MY 21.75)</t>
  </si>
  <si>
    <t>215/55 R17 94 V SL</t>
  </si>
  <si>
    <t>ST-Line until April 2021 (MY 21.75)</t>
  </si>
  <si>
    <t>215/50 R18 92 V SL</t>
  </si>
  <si>
    <t>Titanium</t>
  </si>
  <si>
    <t>all except ST</t>
  </si>
  <si>
    <t>225/40 R19 93 V XL</t>
  </si>
  <si>
    <t>Focus (C519)</t>
  </si>
  <si>
    <t>Base, until April 2021</t>
  </si>
  <si>
    <t>195/65 R16 92 V SL</t>
  </si>
  <si>
    <t>TR</t>
  </si>
  <si>
    <t>Active until April 2021</t>
  </si>
  <si>
    <t>Active from April 2021</t>
  </si>
  <si>
    <t>215/55 R17 98 V XL</t>
  </si>
  <si>
    <t>Active</t>
  </si>
  <si>
    <t>Active until April 2021 (MY 21.75)</t>
  </si>
  <si>
    <t>Active from April 2021 (MY 21.75)</t>
  </si>
  <si>
    <t>215/50 R18 96 V XL</t>
  </si>
  <si>
    <t>ST</t>
  </si>
  <si>
    <t>235/40 R18 95 Y XL</t>
  </si>
  <si>
    <t>ST - standard 19"</t>
  </si>
  <si>
    <t>235/35 R19 91 Y XL</t>
  </si>
  <si>
    <t>ST Edition only (from April 2021)</t>
  </si>
  <si>
    <t>Base, until July 2020</t>
  </si>
  <si>
    <t>NOR</t>
  </si>
  <si>
    <t>All except NOR</t>
  </si>
  <si>
    <t>Base, until Nov 2020 (MY 21.25)</t>
  </si>
  <si>
    <t>Base (non-Active)</t>
  </si>
  <si>
    <t>Base (Non-Active) until April 2021</t>
  </si>
  <si>
    <t>215/50 R17 91 V SL</t>
  </si>
  <si>
    <t>Base (Non-Active) from April 2021</t>
  </si>
  <si>
    <t>215/50 R17 95 V XL</t>
  </si>
  <si>
    <t>PL, ROM, GR</t>
  </si>
  <si>
    <t>215/50 R17 95 W XL</t>
  </si>
  <si>
    <t>235/40 R18 91 W SL</t>
  </si>
  <si>
    <t>Kuga (CX482)</t>
  </si>
  <si>
    <t>225/65 R17 102 V SL</t>
  </si>
  <si>
    <t>225/65 R17 106 V XL</t>
  </si>
  <si>
    <t>225/60 R18 104 V XL</t>
  </si>
  <si>
    <t>EU except NOR, FIN, GR</t>
  </si>
  <si>
    <t>225/55 R19 99 V SL</t>
  </si>
  <si>
    <t>NOR, FIN, GR</t>
  </si>
  <si>
    <t>245/45 R20 99 V SL</t>
  </si>
  <si>
    <t>Mondeo (CD391)</t>
  </si>
  <si>
    <t>215/60 R16 95 W SL</t>
  </si>
  <si>
    <t>215/60 R16 95 V SL</t>
  </si>
  <si>
    <t>215/60 R16 99 V XL</t>
  </si>
  <si>
    <t>235/45 R18 98 W XL</t>
  </si>
  <si>
    <t>235/40 R19 96 W XL</t>
  </si>
  <si>
    <t>Edge (CD539X)</t>
  </si>
  <si>
    <t xml:space="preserve">245/55 R19 103 V </t>
  </si>
  <si>
    <t>S-Max / Galaxy (CD390/539)</t>
  </si>
  <si>
    <t>235/55 R17 103 V XL</t>
  </si>
  <si>
    <t>from Feb 2021</t>
  </si>
  <si>
    <t>until Feb 2021</t>
  </si>
  <si>
    <t>235/50 R18 101 Y XL</t>
  </si>
  <si>
    <t>235/50 R18 101 V XL</t>
  </si>
  <si>
    <t>245/45 R19 102 V XL</t>
  </si>
  <si>
    <t>Mach-E (CX727)</t>
  </si>
  <si>
    <t>Mustang (S550)</t>
  </si>
  <si>
    <t>255/40 R19 100 Y XL</t>
  </si>
  <si>
    <t>front in combination w/ 275/40 R19 rear</t>
  </si>
  <si>
    <t>275/40 R19 105 Y XL</t>
  </si>
  <si>
    <t>Ranger (P375E)</t>
  </si>
  <si>
    <t>AT</t>
  </si>
  <si>
    <t>Explorer PHEV (U625N)</t>
  </si>
  <si>
    <t>Ford GT</t>
  </si>
  <si>
    <t>Transit Custom / Tourneo Custom (V362)</t>
  </si>
  <si>
    <t>EU LHD (not RHD, not EDM)</t>
  </si>
  <si>
    <t>215/65 R15 104/102 T C</t>
  </si>
  <si>
    <t>from July 2020</t>
  </si>
  <si>
    <t>215/65 R16 109/107 T C</t>
  </si>
  <si>
    <t>215/60 R17 109/107 T C</t>
  </si>
  <si>
    <t>235/50 R18 101 W XL</t>
  </si>
  <si>
    <t>Transit (V363E)</t>
  </si>
  <si>
    <t>EU LHD (not EDM, not RHD)</t>
  </si>
  <si>
    <t>all series with 15" All Season since Jul 2020</t>
  </si>
  <si>
    <t>all DRW until Jan 2021</t>
  </si>
  <si>
    <t>195/75 R16 107/105 R C</t>
  </si>
  <si>
    <t>all DRW since Jan 2021</t>
  </si>
  <si>
    <t>195/75 R16 107/105 S C</t>
  </si>
  <si>
    <t>290 series
310MWB &amp; 310LWB (SRW)</t>
  </si>
  <si>
    <t>310SWB
330, 350 &amp; 370 series (SRW)</t>
  </si>
  <si>
    <t>235/65 R16 115/113 T C</t>
  </si>
  <si>
    <t>235/65 R16 115/113 R C</t>
  </si>
  <si>
    <t>EU RHD and EDM (not EU LHD)</t>
  </si>
  <si>
    <t>EU RHD &amp; EDM (not EU LHD)</t>
  </si>
  <si>
    <t>all DRW except 5t series (DRW)</t>
  </si>
  <si>
    <t>500 series only (DRW)</t>
  </si>
  <si>
    <t>205/75 R16 113/111 R C</t>
  </si>
  <si>
    <t>410 series and above (SRW)</t>
  </si>
  <si>
    <t>235/65 R16 121/119 R C</t>
  </si>
  <si>
    <t>from Nov 2020</t>
  </si>
  <si>
    <t>205/60 R16 96 H XL</t>
  </si>
  <si>
    <t>215/55 R16 97 V XL</t>
  </si>
  <si>
    <t>Transit Courier / Tourneo Courier (B460)</t>
  </si>
  <si>
    <t>195/60 R15 88 H SL</t>
  </si>
  <si>
    <t>Titanium, Sport</t>
  </si>
  <si>
    <t>Base &amp; Colorline</t>
  </si>
  <si>
    <t>Legend:</t>
  </si>
  <si>
    <t>DRW</t>
  </si>
  <si>
    <t>Dual Rear Wheel</t>
  </si>
  <si>
    <t>SRW</t>
  </si>
  <si>
    <t>Single Rear Wheel</t>
  </si>
  <si>
    <t>LHD</t>
  </si>
  <si>
    <t>Left Hand Drive</t>
  </si>
  <si>
    <t>RHD</t>
  </si>
  <si>
    <t>Right Hand Drive</t>
  </si>
  <si>
    <t>ESP</t>
  </si>
  <si>
    <t>Spain</t>
  </si>
  <si>
    <t>Norway</t>
  </si>
  <si>
    <t>POR</t>
  </si>
  <si>
    <t>Portugal</t>
  </si>
  <si>
    <t>PL</t>
  </si>
  <si>
    <t>Poland</t>
  </si>
  <si>
    <t>GR</t>
  </si>
  <si>
    <t>Greece</t>
  </si>
  <si>
    <t>Turkey</t>
  </si>
  <si>
    <t>EDM / European Direct Markets:</t>
  </si>
  <si>
    <t xml:space="preserve">Albania, Andorra, Armenia, Belarus, Bosnia-Herzegovina, Bulgaria, Croatia, Cyprus, Estonia, </t>
  </si>
  <si>
    <t xml:space="preserve">Georgia, Gibraltar, Kazakhstan, Kosovo, Kyrgyzstan, Latvia, Lithuania, Macedonia, Malta, </t>
  </si>
  <si>
    <t>Moldova, Montenegro, Serbia, Slovakia, Slovenia, Tajikistan, Turkmenistan, Ukraine, Uzbekistan</t>
  </si>
  <si>
    <t>Titanium, Sport (until 27-April 2021)</t>
  </si>
  <si>
    <t>Titanium, Sport (from 28-April 2021)</t>
  </si>
  <si>
    <t>from April 2021 on mHEV (125/155PS)</t>
  </si>
  <si>
    <t>non mHEV / not with mHEV 125/155PS</t>
  </si>
  <si>
    <t>non mHEV until Oct 2021</t>
  </si>
  <si>
    <t>from April 2021 with mHEV (125/155PS)</t>
  </si>
  <si>
    <t>205/40 R18 86 W XL</t>
  </si>
  <si>
    <t>until April  '2l all, from April '21 only non mHEV</t>
  </si>
  <si>
    <t>non ST</t>
  </si>
  <si>
    <t>All EU Markets incl. Turkey / EDM unless exception stated</t>
  </si>
  <si>
    <t>EU excluding Turkey</t>
  </si>
  <si>
    <t>Trend, Titanium (from 7-May 2021)</t>
  </si>
  <si>
    <t>Trend, Titanium (until 6-May 2021)</t>
  </si>
  <si>
    <t>225/55 R19 103 H XL</t>
  </si>
  <si>
    <t>255/55 R20 110 V XL</t>
  </si>
  <si>
    <t>245/35 R20 95 Y XL</t>
  </si>
  <si>
    <t>325/30 R20 106 Y XLL</t>
  </si>
  <si>
    <t>245/45 R20 103 Y XL</t>
  </si>
  <si>
    <t>ESP, PL, ROM</t>
  </si>
  <si>
    <t>EU (except ESP, PL, ROM)</t>
  </si>
  <si>
    <t>Update</t>
  </si>
  <si>
    <t>MS-RT</t>
  </si>
  <si>
    <t>255/60 R20 113V XL</t>
  </si>
  <si>
    <t>255/45 ZR18 103Y</t>
  </si>
  <si>
    <t>225/45 ZR18 95Y XL</t>
  </si>
  <si>
    <t>ST-Line from April 2021 until end Jun 2021</t>
  </si>
  <si>
    <t>ST-Line from 1. July 2021</t>
  </si>
  <si>
    <t>GER</t>
  </si>
  <si>
    <t>Germany</t>
  </si>
  <si>
    <t>France</t>
  </si>
  <si>
    <t>Italy</t>
  </si>
  <si>
    <t>FR</t>
  </si>
  <si>
    <t>IT</t>
  </si>
  <si>
    <t>from Aug 2021 excluding GER, ESP, IT, FR</t>
  </si>
  <si>
    <t>from Aug 2021 including GER, ESP, IT, FR</t>
  </si>
  <si>
    <t>265/60 R18 110T</t>
  </si>
  <si>
    <t>265/65 R17 112T</t>
  </si>
  <si>
    <t>ST standard / without Performance Pack</t>
  </si>
  <si>
    <t>ST with Performance Pack</t>
  </si>
  <si>
    <t>225/40 R19 93 Y XL</t>
  </si>
  <si>
    <t>235/65 R16 115/113 S C</t>
  </si>
  <si>
    <t>285/70 R17 116S</t>
  </si>
  <si>
    <t>Base, since Aug 2020 (for TR active June 2021)</t>
  </si>
  <si>
    <t xml:space="preserve">Ranger (P375E) </t>
  </si>
  <si>
    <t xml:space="preserve">Ranger  (P375E) </t>
  </si>
  <si>
    <t>255/70 R16 111T</t>
  </si>
  <si>
    <t>265/65 R17 112H</t>
  </si>
  <si>
    <t xml:space="preserve">Ranger Raptor  (P375E) </t>
  </si>
  <si>
    <t>until April 2021; Raptor only</t>
  </si>
  <si>
    <t>from April 2021 onwards; Raptor only</t>
  </si>
  <si>
    <t>29-July-2021</t>
  </si>
  <si>
    <t>29 July 2021</t>
  </si>
  <si>
    <t>until June 2021</t>
  </si>
  <si>
    <t>30 July 2021</t>
  </si>
  <si>
    <t>30July 2021</t>
  </si>
  <si>
    <t>updated EPREL number (deleted 412194)</t>
  </si>
  <si>
    <t>Eff-out with MCA, deleted from PDL</t>
  </si>
  <si>
    <t>A+ tires, MY21.75 (eff-in S4PMFG)</t>
  </si>
  <si>
    <t>Replaced tire by EPREL 531068</t>
  </si>
  <si>
    <t>TBE</t>
  </si>
  <si>
    <t>Planned t.b. replaced by ClassA SU tire S4PPDN. 28-Nov-2022   MY 2023.25</t>
  </si>
  <si>
    <t>Wave 4: ClassA SU tire under development, Intro SP4PND</t>
  </si>
  <si>
    <t>Planned t.b. replaced by Class A with S4PPDN (Nov 2022)</t>
  </si>
  <si>
    <t>Base, new development Intro S4PPDN (Nov 2022)</t>
  </si>
  <si>
    <t>29 July 2021 (with eff- MCA S4PDAN: usage entfällt für C2GAC:</t>
  </si>
  <si>
    <t>Base, since Nov 2020 (MY 21.25) until 11.10.2022 (MY23,25)</t>
  </si>
  <si>
    <t>Base, eff-in: 11.10.2022 (MY23,25)</t>
  </si>
  <si>
    <t>tbe</t>
  </si>
  <si>
    <t>Base (non Active) eff-out: S4PNFF (11.10.2022)</t>
  </si>
  <si>
    <t>Base (non Active) eff-in: S4PNFF (11.10.2022) MY23.25</t>
  </si>
  <si>
    <t>31.05.2022 - EPREL will be released soon</t>
  </si>
  <si>
    <t>31.05.2022 - EPREL not active released in EU Databank</t>
  </si>
  <si>
    <t xml:space="preserve">replaced by GY at MY22.25 S4PMBJ </t>
  </si>
  <si>
    <t>eff-in: S4PMBJ MY22.25 S4PMBJ</t>
  </si>
  <si>
    <t>205/45 R17 88 W XL</t>
  </si>
  <si>
    <t>205/65 R15 99 H</t>
  </si>
  <si>
    <t>205/60 R16 96 H</t>
  </si>
  <si>
    <t>215/55 R17 98 H</t>
  </si>
  <si>
    <t>225/45 R18 95 H</t>
  </si>
  <si>
    <t xml:space="preserve">CAUTION: MULTIPLE TYRES POSSIBLE!
Any of the tyres mentioned on the right side could be fitted to the vehicle. </t>
  </si>
  <si>
    <t>CAUTION: MULTIPLE TYRES POSSIBLE!
Any of the tyres mentioned on the right side could be fitted to the vehicle.</t>
  </si>
  <si>
    <t>Tourneo Connect (V761)</t>
  </si>
  <si>
    <t>Transit Connect  / Tourneo Connect (V408)</t>
  </si>
  <si>
    <t xml:space="preserve">CAUTION: MULTIPLE TYRES POSSIBLE! Any of the tyres mentioned on the right side could be fitted to the vehicle. </t>
  </si>
  <si>
    <r>
      <t xml:space="preserve">NEW TYRE LABEL – DESKTOP LIST </t>
    </r>
    <r>
      <rPr>
        <sz val="18"/>
        <color theme="1"/>
        <rFont val="Arial"/>
        <family val="2"/>
      </rPr>
      <t>(Updated Version 04-JUL-2022)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</si>
</sst>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b/>
      <u/>
      <sz val="12"/>
      <color rgb="FF0070C0"/>
      <name val="Arial"/>
      <family val="2"/>
    </font>
    <font>
      <sz val="9"/>
      <color theme="0" tint="-0.249977111117893"/>
      <name val="Arial"/>
      <family val="2"/>
    </font>
    <font>
      <b/>
      <u/>
      <sz val="10"/>
      <color theme="1"/>
      <name val="Arial"/>
      <family val="2"/>
    </font>
    <font>
      <sz val="28"/>
      <color theme="1"/>
      <name val="Arial"/>
      <family val="2"/>
    </font>
    <font>
      <sz val="16"/>
      <color theme="1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8"/>
      <color theme="1"/>
      <name val="Arial"/>
      <family val="2"/>
    </font>
    <font>
      <sz val="18"/>
      <color theme="0" tint="-0.249977111117893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vertical="top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5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11" fillId="0" borderId="0" xfId="0" applyFont="1"/>
    <xf numFmtId="0" fontId="7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164" fontId="6" fillId="3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5" fillId="3" borderId="2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13" fillId="0" borderId="0" xfId="0" applyFont="1" applyAlignment="1">
      <alignment vertical="top"/>
    </xf>
    <xf numFmtId="0" fontId="14" fillId="0" borderId="0" xfId="0" applyFont="1" applyFill="1" applyAlignment="1">
      <alignment horizontal="center" vertical="top"/>
    </xf>
    <xf numFmtId="164" fontId="13" fillId="0" borderId="0" xfId="0" applyNumberFormat="1" applyFont="1" applyAlignment="1">
      <alignment horizontal="center" vertical="top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1" applyAlignment="1">
      <alignment vertical="center"/>
    </xf>
    <xf numFmtId="0" fontId="18" fillId="0" borderId="0" xfId="0" applyFont="1" applyAlignment="1">
      <alignment horizontal="left" vertical="center" inden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19" fillId="2" borderId="1" xfId="0" applyFont="1" applyFill="1" applyBorder="1" applyAlignment="1" applyProtection="1">
      <alignment horizontal="left" vertical="center"/>
      <protection locked="0"/>
    </xf>
    <xf numFmtId="0" fontId="20" fillId="4" borderId="1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left" vertical="center"/>
      <protection locked="0"/>
    </xf>
    <xf numFmtId="164" fontId="22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top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0" fillId="4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top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0" fillId="2" borderId="3" xfId="0" applyNumberForma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4" borderId="3" xfId="0" applyFont="1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164" fontId="1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/>
    <xf numFmtId="0" fontId="0" fillId="0" borderId="8" xfId="0" applyBorder="1" applyAlignment="1"/>
    <xf numFmtId="0" fontId="0" fillId="2" borderId="3" xfId="0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82"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FFC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31F1-6363-4FFD-9970-B892D1DE17EA}">
  <sheetPr>
    <pageSetUpPr fitToPage="1"/>
  </sheetPr>
  <dimension ref="A1:T1048477"/>
  <sheetViews>
    <sheetView tabSelected="1" zoomScale="80" zoomScaleNormal="80" workbookViewId="0">
      <pane ySplit="3" topLeftCell="A4" activePane="bottomLeft" state="frozen"/>
      <selection pane="bottomLeft" activeCell="K40" sqref="K40"/>
    </sheetView>
  </sheetViews>
  <sheetFormatPr defaultColWidth="11.5703125" defaultRowHeight="12.75" x14ac:dyDescent="0.2"/>
  <cols>
    <col min="1" max="1" width="40.140625" customWidth="1"/>
    <col min="2" max="2" width="12.42578125" customWidth="1"/>
    <col min="3" max="3" width="9.7109375" customWidth="1"/>
    <col min="4" max="4" width="51.85546875" customWidth="1"/>
    <col min="5" max="5" width="28.42578125" customWidth="1"/>
    <col min="6" max="6" width="25.28515625" customWidth="1"/>
    <col min="7" max="7" width="20.85546875" customWidth="1"/>
    <col min="8" max="8" width="14.42578125" style="11" customWidth="1"/>
    <col min="9" max="9" width="66.42578125" style="26" customWidth="1"/>
    <col min="11" max="11" width="29.5703125" customWidth="1"/>
    <col min="12" max="12" width="68.7109375" customWidth="1"/>
  </cols>
  <sheetData>
    <row r="1" spans="1:15" s="1" customFormat="1" ht="35.25" customHeight="1" x14ac:dyDescent="0.2">
      <c r="A1" s="42" t="s">
        <v>244</v>
      </c>
      <c r="D1" s="46"/>
      <c r="H1" s="10"/>
      <c r="I1" s="22"/>
    </row>
    <row r="2" spans="1:15" s="27" customFormat="1" ht="24" customHeight="1" thickBot="1" x14ac:dyDescent="0.25">
      <c r="A2" s="27" t="s">
        <v>0</v>
      </c>
      <c r="H2" s="28"/>
      <c r="I2" s="29"/>
    </row>
    <row r="3" spans="1:15" s="4" customFormat="1" ht="30" customHeight="1" thickTop="1" thickBo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4" t="s">
        <v>8</v>
      </c>
      <c r="I3" s="24" t="s">
        <v>180</v>
      </c>
      <c r="K3"/>
      <c r="L3"/>
      <c r="M3"/>
      <c r="N3"/>
    </row>
    <row r="4" spans="1:15" s="4" customFormat="1" ht="20.100000000000001" customHeight="1" thickTop="1" thickBot="1" x14ac:dyDescent="0.25">
      <c r="A4" s="6" t="s">
        <v>9</v>
      </c>
      <c r="B4" s="5" t="s">
        <v>10</v>
      </c>
      <c r="C4" s="6">
        <v>15</v>
      </c>
      <c r="D4" s="5" t="s">
        <v>162</v>
      </c>
      <c r="E4" s="8" t="s">
        <v>12</v>
      </c>
      <c r="F4" s="15" t="s">
        <v>13</v>
      </c>
      <c r="G4" s="17" t="str">
        <f t="shared" ref="G4:G41" si="0">IF(H4=0,"COMING SOON", HYPERLINK("https://eprel.ec.europa.eu/qr/" &amp; H4, "LABEL CLICK"))</f>
        <v>LABEL CLICK</v>
      </c>
      <c r="H4" s="16">
        <v>482071</v>
      </c>
      <c r="I4" s="25"/>
      <c r="K4"/>
      <c r="L4"/>
      <c r="M4"/>
      <c r="N4"/>
    </row>
    <row r="5" spans="1:15" s="4" customFormat="1" ht="20.100000000000001" customHeight="1" thickTop="1" thickBot="1" x14ac:dyDescent="0.25">
      <c r="A5" s="6" t="s">
        <v>9</v>
      </c>
      <c r="B5" s="5" t="s">
        <v>10</v>
      </c>
      <c r="C5" s="6">
        <v>15</v>
      </c>
      <c r="D5" s="5" t="s">
        <v>163</v>
      </c>
      <c r="E5" s="8" t="s">
        <v>12</v>
      </c>
      <c r="F5" s="15" t="s">
        <v>13</v>
      </c>
      <c r="G5" s="17" t="str">
        <f t="shared" si="0"/>
        <v>LABEL CLICK</v>
      </c>
      <c r="H5" s="16">
        <v>481816</v>
      </c>
      <c r="I5" s="25"/>
      <c r="J5"/>
      <c r="K5"/>
      <c r="L5"/>
      <c r="M5"/>
      <c r="N5"/>
    </row>
    <row r="6" spans="1:15" s="4" customFormat="1" ht="20.100000000000001" customHeight="1" thickTop="1" thickBot="1" x14ac:dyDescent="0.25">
      <c r="A6" s="6" t="s">
        <v>9</v>
      </c>
      <c r="B6" s="5" t="s">
        <v>14</v>
      </c>
      <c r="C6" s="6">
        <v>15</v>
      </c>
      <c r="D6" s="5"/>
      <c r="E6" s="8" t="s">
        <v>12</v>
      </c>
      <c r="F6" s="15" t="s">
        <v>15</v>
      </c>
      <c r="G6" s="17" t="str">
        <f t="shared" si="0"/>
        <v>LABEL CLICK</v>
      </c>
      <c r="H6" s="16">
        <v>419957</v>
      </c>
      <c r="I6" s="25"/>
      <c r="J6"/>
      <c r="K6"/>
      <c r="L6"/>
      <c r="M6"/>
      <c r="N6"/>
    </row>
    <row r="7" spans="1:15" s="4" customFormat="1" ht="20.100000000000001" customHeight="1" thickTop="1" thickBot="1" x14ac:dyDescent="0.25">
      <c r="A7" s="6" t="s">
        <v>9</v>
      </c>
      <c r="B7" s="5" t="s">
        <v>10</v>
      </c>
      <c r="C7" s="6">
        <v>16</v>
      </c>
      <c r="D7" s="5" t="s">
        <v>164</v>
      </c>
      <c r="E7" s="8" t="s">
        <v>178</v>
      </c>
      <c r="F7" s="15" t="s">
        <v>16</v>
      </c>
      <c r="G7" s="17" t="str">
        <f t="shared" si="0"/>
        <v>LABEL CLICK</v>
      </c>
      <c r="H7" s="16">
        <v>482069</v>
      </c>
      <c r="I7" s="25"/>
      <c r="J7"/>
      <c r="K7"/>
      <c r="L7"/>
      <c r="M7"/>
      <c r="N7"/>
    </row>
    <row r="8" spans="1:15" s="4" customFormat="1" ht="20.100000000000001" customHeight="1" thickTop="1" thickBot="1" x14ac:dyDescent="0.25">
      <c r="A8" s="6" t="s">
        <v>9</v>
      </c>
      <c r="B8" s="5" t="s">
        <v>10</v>
      </c>
      <c r="C8" s="6">
        <v>16</v>
      </c>
      <c r="D8" s="5" t="s">
        <v>167</v>
      </c>
      <c r="E8" s="8" t="s">
        <v>179</v>
      </c>
      <c r="F8" s="15" t="s">
        <v>17</v>
      </c>
      <c r="G8" s="17" t="str">
        <f t="shared" si="0"/>
        <v>LABEL CLICK</v>
      </c>
      <c r="H8" s="16">
        <v>409667</v>
      </c>
      <c r="I8" s="25"/>
      <c r="J8"/>
      <c r="K8"/>
      <c r="L8"/>
      <c r="M8"/>
      <c r="N8"/>
    </row>
    <row r="9" spans="1:15" s="4" customFormat="1" ht="20.100000000000001" customHeight="1" thickTop="1" thickBot="1" x14ac:dyDescent="0.25">
      <c r="A9" s="6" t="s">
        <v>9</v>
      </c>
      <c r="B9" s="5" t="s">
        <v>10</v>
      </c>
      <c r="C9" s="6">
        <v>16</v>
      </c>
      <c r="D9" s="5" t="s">
        <v>165</v>
      </c>
      <c r="E9" s="8" t="s">
        <v>12</v>
      </c>
      <c r="F9" s="15" t="s">
        <v>18</v>
      </c>
      <c r="G9" s="17" t="str">
        <f t="shared" si="0"/>
        <v>LABEL CLICK</v>
      </c>
      <c r="H9" s="16">
        <v>558437</v>
      </c>
      <c r="I9" s="25">
        <v>44333</v>
      </c>
      <c r="J9"/>
      <c r="K9"/>
      <c r="L9"/>
      <c r="M9"/>
      <c r="N9"/>
    </row>
    <row r="10" spans="1:15" s="4" customFormat="1" ht="20.100000000000001" customHeight="1" thickTop="1" thickBot="1" x14ac:dyDescent="0.25">
      <c r="A10" s="6" t="s">
        <v>9</v>
      </c>
      <c r="B10" s="5" t="s">
        <v>14</v>
      </c>
      <c r="C10" s="6">
        <v>16</v>
      </c>
      <c r="D10" s="5"/>
      <c r="E10" s="8" t="s">
        <v>12</v>
      </c>
      <c r="F10" s="15" t="s">
        <v>18</v>
      </c>
      <c r="G10" s="17" t="str">
        <f t="shared" ref="G10" si="1">IF(H10=0,"COMING SOON", HYPERLINK("https://eprel.ec.europa.eu/qr/" &amp; H10, "LABEL CLICK"))</f>
        <v>LABEL CLICK</v>
      </c>
      <c r="H10" s="16">
        <v>483000</v>
      </c>
      <c r="I10" s="25"/>
      <c r="J10"/>
      <c r="K10"/>
      <c r="L10"/>
      <c r="M10"/>
      <c r="N10"/>
    </row>
    <row r="11" spans="1:15" s="4" customFormat="1" ht="20.100000000000001" customHeight="1" thickTop="1" thickBot="1" x14ac:dyDescent="0.25">
      <c r="A11" s="6" t="s">
        <v>9</v>
      </c>
      <c r="B11" s="5" t="s">
        <v>14</v>
      </c>
      <c r="C11" s="6">
        <v>17</v>
      </c>
      <c r="D11" s="5" t="s">
        <v>233</v>
      </c>
      <c r="E11" s="8" t="s">
        <v>12</v>
      </c>
      <c r="F11" s="15" t="s">
        <v>234</v>
      </c>
      <c r="G11" s="17" t="str">
        <f t="shared" si="0"/>
        <v>LABEL CLICK</v>
      </c>
      <c r="H11" s="16">
        <v>801325</v>
      </c>
      <c r="I11" s="25">
        <v>44712</v>
      </c>
      <c r="J11"/>
      <c r="K11"/>
      <c r="L11"/>
      <c r="M11"/>
      <c r="N11"/>
    </row>
    <row r="12" spans="1:15" s="4" customFormat="1" ht="20.100000000000001" customHeight="1" thickTop="1" thickBot="1" x14ac:dyDescent="0.25">
      <c r="A12" s="6" t="s">
        <v>9</v>
      </c>
      <c r="B12" s="5" t="s">
        <v>14</v>
      </c>
      <c r="C12" s="6">
        <v>17</v>
      </c>
      <c r="D12" s="5" t="s">
        <v>232</v>
      </c>
      <c r="E12" s="8" t="s">
        <v>12</v>
      </c>
      <c r="F12" s="15" t="s">
        <v>19</v>
      </c>
      <c r="G12" s="17" t="str">
        <f t="shared" si="0"/>
        <v>LABEL CLICK</v>
      </c>
      <c r="H12" s="16">
        <v>617744</v>
      </c>
      <c r="I12" s="25">
        <v>44355</v>
      </c>
      <c r="J12"/>
      <c r="K12"/>
      <c r="L12"/>
      <c r="M12"/>
      <c r="N12"/>
    </row>
    <row r="13" spans="1:15" s="4" customFormat="1" ht="20.100000000000001" customHeight="1" thickTop="1" thickBot="1" x14ac:dyDescent="0.3">
      <c r="A13" s="6" t="s">
        <v>9</v>
      </c>
      <c r="B13" s="5" t="s">
        <v>10</v>
      </c>
      <c r="C13" s="6">
        <v>17</v>
      </c>
      <c r="D13" s="5" t="s">
        <v>168</v>
      </c>
      <c r="E13" s="8" t="s">
        <v>12</v>
      </c>
      <c r="F13" s="15" t="s">
        <v>19</v>
      </c>
      <c r="G13" s="17" t="str">
        <f t="shared" si="0"/>
        <v>LABEL CLICK</v>
      </c>
      <c r="H13" s="16">
        <v>411950</v>
      </c>
      <c r="I13" s="25"/>
      <c r="J13"/>
      <c r="K13"/>
      <c r="L13"/>
      <c r="M13"/>
      <c r="N13"/>
      <c r="O13" s="18"/>
    </row>
    <row r="14" spans="1:15" s="4" customFormat="1" ht="20.100000000000001" customHeight="1" thickTop="1" thickBot="1" x14ac:dyDescent="0.25">
      <c r="A14" s="6" t="s">
        <v>9</v>
      </c>
      <c r="B14" s="5" t="s">
        <v>10</v>
      </c>
      <c r="C14" s="6">
        <v>17</v>
      </c>
      <c r="D14" s="5" t="s">
        <v>20</v>
      </c>
      <c r="E14" s="8" t="s">
        <v>12</v>
      </c>
      <c r="F14" s="15" t="s">
        <v>21</v>
      </c>
      <c r="G14" s="7" t="str">
        <f t="shared" si="0"/>
        <v>LABEL CLICK</v>
      </c>
      <c r="H14" s="16">
        <v>409196</v>
      </c>
      <c r="I14" s="25"/>
      <c r="K14"/>
      <c r="L14"/>
      <c r="M14"/>
      <c r="N14"/>
      <c r="O14" s="19"/>
    </row>
    <row r="15" spans="1:15" s="4" customFormat="1" ht="20.100000000000001" customHeight="1" thickTop="1" thickBot="1" x14ac:dyDescent="0.25">
      <c r="A15" s="6" t="s">
        <v>9</v>
      </c>
      <c r="B15" s="5" t="s">
        <v>10</v>
      </c>
      <c r="C15" s="6">
        <v>18</v>
      </c>
      <c r="D15" s="5" t="s">
        <v>168</v>
      </c>
      <c r="E15" s="8" t="s">
        <v>12</v>
      </c>
      <c r="F15" s="15" t="s">
        <v>166</v>
      </c>
      <c r="G15" s="17" t="str">
        <f t="shared" si="0"/>
        <v>LABEL CLICK</v>
      </c>
      <c r="H15" s="16">
        <v>482876</v>
      </c>
      <c r="I15" s="25"/>
      <c r="K15"/>
      <c r="L15"/>
      <c r="M15"/>
      <c r="N15"/>
      <c r="O15" s="19"/>
    </row>
    <row r="16" spans="1:15" s="4" customFormat="1" ht="20.100000000000001" customHeight="1" thickTop="1" thickBot="1" x14ac:dyDescent="0.3">
      <c r="A16" s="6" t="s">
        <v>9</v>
      </c>
      <c r="B16" s="5" t="s">
        <v>10</v>
      </c>
      <c r="C16" s="6">
        <v>18</v>
      </c>
      <c r="D16" s="5" t="s">
        <v>20</v>
      </c>
      <c r="E16" s="8" t="s">
        <v>12</v>
      </c>
      <c r="F16" s="15" t="s">
        <v>22</v>
      </c>
      <c r="G16" s="7" t="str">
        <f t="shared" si="0"/>
        <v>LABEL CLICK</v>
      </c>
      <c r="H16" s="16">
        <v>409303</v>
      </c>
      <c r="I16" s="25"/>
      <c r="K16"/>
      <c r="L16"/>
      <c r="M16"/>
      <c r="N16"/>
      <c r="O16" s="18"/>
    </row>
    <row r="17" spans="1:20" s="4" customFormat="1" ht="20.100000000000001" customHeight="1" thickTop="1" thickBot="1" x14ac:dyDescent="0.25">
      <c r="A17" s="6" t="s">
        <v>9</v>
      </c>
      <c r="B17" s="5" t="s">
        <v>23</v>
      </c>
      <c r="C17" s="6">
        <v>15</v>
      </c>
      <c r="D17" s="5"/>
      <c r="E17" s="8" t="s">
        <v>12</v>
      </c>
      <c r="F17" s="15" t="s">
        <v>13</v>
      </c>
      <c r="G17" s="7" t="str">
        <f t="shared" si="0"/>
        <v>LABEL CLICK</v>
      </c>
      <c r="H17" s="16">
        <v>529573</v>
      </c>
      <c r="I17" s="25"/>
      <c r="K17"/>
      <c r="L17"/>
      <c r="M17"/>
      <c r="N17"/>
    </row>
    <row r="18" spans="1:20" s="4" customFormat="1" ht="20.100000000000001" customHeight="1" thickTop="1" thickBot="1" x14ac:dyDescent="0.25">
      <c r="A18" s="6" t="s">
        <v>24</v>
      </c>
      <c r="B18" s="5" t="s">
        <v>10</v>
      </c>
      <c r="C18" s="6">
        <v>16</v>
      </c>
      <c r="D18" s="5" t="s">
        <v>25</v>
      </c>
      <c r="E18" s="8" t="s">
        <v>12</v>
      </c>
      <c r="F18" s="15" t="s">
        <v>26</v>
      </c>
      <c r="G18" s="7" t="str">
        <f t="shared" si="0"/>
        <v>LABEL CLICK</v>
      </c>
      <c r="H18" s="16">
        <v>409767</v>
      </c>
      <c r="I18" s="25"/>
      <c r="K18"/>
      <c r="L18"/>
      <c r="M18"/>
      <c r="N18"/>
    </row>
    <row r="19" spans="1:20" s="4" customFormat="1" ht="20.100000000000001" customHeight="1" thickTop="1" thickBot="1" x14ac:dyDescent="0.25">
      <c r="A19" s="6" t="s">
        <v>24</v>
      </c>
      <c r="B19" s="5" t="s">
        <v>10</v>
      </c>
      <c r="C19" s="6">
        <v>16</v>
      </c>
      <c r="D19" s="5" t="s">
        <v>27</v>
      </c>
      <c r="E19" s="8" t="s">
        <v>12</v>
      </c>
      <c r="F19" s="15" t="s">
        <v>28</v>
      </c>
      <c r="G19" s="7" t="str">
        <f t="shared" si="0"/>
        <v>LABEL CLICK</v>
      </c>
      <c r="H19" s="16">
        <v>531067</v>
      </c>
      <c r="I19" s="25"/>
      <c r="K19"/>
      <c r="L19"/>
      <c r="M19"/>
      <c r="N19"/>
    </row>
    <row r="20" spans="1:20" s="4" customFormat="1" ht="20.100000000000001" customHeight="1" thickTop="1" thickBot="1" x14ac:dyDescent="0.25">
      <c r="A20" s="6" t="s">
        <v>24</v>
      </c>
      <c r="B20" s="5" t="s">
        <v>14</v>
      </c>
      <c r="C20" s="6">
        <v>16</v>
      </c>
      <c r="D20" s="5" t="s">
        <v>11</v>
      </c>
      <c r="E20" s="8" t="s">
        <v>12</v>
      </c>
      <c r="F20" s="15" t="s">
        <v>29</v>
      </c>
      <c r="G20" s="7" t="str">
        <f t="shared" si="0"/>
        <v>LABEL CLICK</v>
      </c>
      <c r="H20" s="16">
        <v>419969</v>
      </c>
      <c r="I20" s="25"/>
      <c r="K20"/>
      <c r="L20"/>
      <c r="M20"/>
      <c r="N20"/>
    </row>
    <row r="21" spans="1:20" s="4" customFormat="1" ht="20.100000000000001" customHeight="1" thickTop="1" thickBot="1" x14ac:dyDescent="0.25">
      <c r="A21" s="6" t="s">
        <v>24</v>
      </c>
      <c r="B21" s="5" t="s">
        <v>14</v>
      </c>
      <c r="C21" s="6">
        <v>16</v>
      </c>
      <c r="D21" s="5" t="s">
        <v>30</v>
      </c>
      <c r="E21" s="8" t="s">
        <v>12</v>
      </c>
      <c r="F21" s="15" t="s">
        <v>29</v>
      </c>
      <c r="G21" s="7" t="str">
        <f t="shared" si="0"/>
        <v>LABEL CLICK</v>
      </c>
      <c r="H21" s="16">
        <v>409501</v>
      </c>
      <c r="I21" s="25"/>
      <c r="K21"/>
      <c r="L21"/>
      <c r="M21"/>
      <c r="N21"/>
    </row>
    <row r="22" spans="1:20" s="4" customFormat="1" ht="20.100000000000001" customHeight="1" thickTop="1" thickBot="1" x14ac:dyDescent="0.25">
      <c r="A22" s="6" t="s">
        <v>24</v>
      </c>
      <c r="B22" s="5" t="s">
        <v>10</v>
      </c>
      <c r="C22" s="6">
        <v>17</v>
      </c>
      <c r="D22" s="5"/>
      <c r="E22" s="8" t="s">
        <v>12</v>
      </c>
      <c r="F22" s="15" t="s">
        <v>31</v>
      </c>
      <c r="G22" s="7" t="str">
        <f t="shared" si="0"/>
        <v>LABEL CLICK</v>
      </c>
      <c r="H22" s="16">
        <v>596370</v>
      </c>
      <c r="I22" s="25"/>
      <c r="K22"/>
      <c r="L22"/>
      <c r="M22"/>
      <c r="N22"/>
    </row>
    <row r="23" spans="1:20" s="4" customFormat="1" ht="20.100000000000001" customHeight="1" thickTop="1" thickBot="1" x14ac:dyDescent="0.25">
      <c r="A23" s="6" t="s">
        <v>24</v>
      </c>
      <c r="B23" s="5" t="s">
        <v>14</v>
      </c>
      <c r="C23" s="6">
        <v>17</v>
      </c>
      <c r="D23" s="5"/>
      <c r="E23" s="8" t="s">
        <v>12</v>
      </c>
      <c r="F23" s="15" t="s">
        <v>31</v>
      </c>
      <c r="G23" s="7" t="str">
        <f t="shared" si="0"/>
        <v>LABEL CLICK</v>
      </c>
      <c r="H23" s="16">
        <v>479413</v>
      </c>
      <c r="I23" s="25"/>
      <c r="K23"/>
      <c r="L23"/>
      <c r="M23"/>
      <c r="N23"/>
    </row>
    <row r="24" spans="1:20" s="4" customFormat="1" ht="20.100000000000001" customHeight="1" thickTop="1" thickBot="1" x14ac:dyDescent="0.25">
      <c r="A24" s="6" t="s">
        <v>24</v>
      </c>
      <c r="B24" s="5" t="s">
        <v>10</v>
      </c>
      <c r="C24" s="6">
        <v>18</v>
      </c>
      <c r="D24" s="5"/>
      <c r="E24" s="8" t="s">
        <v>12</v>
      </c>
      <c r="F24" s="15" t="s">
        <v>32</v>
      </c>
      <c r="G24" s="7" t="str">
        <f t="shared" si="0"/>
        <v>LABEL CLICK</v>
      </c>
      <c r="H24" s="16">
        <v>411073</v>
      </c>
      <c r="I24" s="25"/>
      <c r="K24"/>
      <c r="L24"/>
      <c r="M24"/>
      <c r="N24"/>
    </row>
    <row r="25" spans="1:20" ht="20.100000000000001" customHeight="1" thickTop="1" thickBot="1" x14ac:dyDescent="0.25">
      <c r="A25" s="6" t="s">
        <v>33</v>
      </c>
      <c r="B25" s="5" t="s">
        <v>10</v>
      </c>
      <c r="C25" s="6">
        <v>16</v>
      </c>
      <c r="D25" s="5" t="s">
        <v>34</v>
      </c>
      <c r="E25" s="8" t="s">
        <v>12</v>
      </c>
      <c r="F25" s="15" t="s">
        <v>35</v>
      </c>
      <c r="G25" s="7" t="str">
        <f t="shared" si="0"/>
        <v>LABEL CLICK</v>
      </c>
      <c r="H25" s="16">
        <v>482122</v>
      </c>
      <c r="I25" s="25" t="s">
        <v>216</v>
      </c>
      <c r="O25" s="4"/>
      <c r="P25" s="4"/>
      <c r="Q25" s="4"/>
      <c r="R25" s="4"/>
      <c r="S25" s="4"/>
      <c r="T25" s="4"/>
    </row>
    <row r="26" spans="1:20" ht="20.100000000000001" customHeight="1" thickTop="1" thickBot="1" x14ac:dyDescent="0.25">
      <c r="A26" s="6" t="s">
        <v>33</v>
      </c>
      <c r="B26" s="5" t="s">
        <v>23</v>
      </c>
      <c r="C26" s="6">
        <v>16</v>
      </c>
      <c r="D26" s="5" t="s">
        <v>34</v>
      </c>
      <c r="E26" s="8" t="s">
        <v>12</v>
      </c>
      <c r="F26" s="15" t="s">
        <v>35</v>
      </c>
      <c r="G26" s="7" t="str">
        <f t="shared" si="0"/>
        <v>LABEL CLICK</v>
      </c>
      <c r="H26" s="16">
        <v>530935</v>
      </c>
      <c r="I26" s="25" t="s">
        <v>216</v>
      </c>
      <c r="O26" s="4"/>
      <c r="P26" s="4"/>
      <c r="Q26" s="4"/>
      <c r="R26" s="4"/>
      <c r="S26" s="4"/>
      <c r="T26" s="4"/>
    </row>
    <row r="27" spans="1:20" ht="20.100000000000001" customHeight="1" thickTop="1" thickBot="1" x14ac:dyDescent="0.25">
      <c r="A27" s="6" t="s">
        <v>33</v>
      </c>
      <c r="B27" s="5" t="s">
        <v>10</v>
      </c>
      <c r="C27" s="6">
        <v>17</v>
      </c>
      <c r="D27" s="5" t="s">
        <v>36</v>
      </c>
      <c r="E27" s="8" t="s">
        <v>12</v>
      </c>
      <c r="F27" s="15" t="s">
        <v>37</v>
      </c>
      <c r="G27" s="7" t="str">
        <f t="shared" si="0"/>
        <v>LABEL CLICK</v>
      </c>
      <c r="H27" s="16">
        <v>530956</v>
      </c>
      <c r="I27" s="25" t="s">
        <v>218</v>
      </c>
      <c r="O27" s="4"/>
      <c r="P27" s="4"/>
      <c r="Q27" s="4"/>
      <c r="R27" s="4"/>
      <c r="S27" s="4"/>
      <c r="T27" s="4"/>
    </row>
    <row r="28" spans="1:20" ht="20.100000000000001" customHeight="1" thickTop="1" thickBot="1" x14ac:dyDescent="0.25">
      <c r="A28" s="6" t="s">
        <v>33</v>
      </c>
      <c r="B28" s="5" t="s">
        <v>10</v>
      </c>
      <c r="C28" s="6">
        <v>17</v>
      </c>
      <c r="D28" s="5" t="s">
        <v>38</v>
      </c>
      <c r="E28" s="8" t="s">
        <v>12</v>
      </c>
      <c r="F28" s="15" t="s">
        <v>37</v>
      </c>
      <c r="G28" s="7" t="str">
        <f t="shared" si="0"/>
        <v>LABEL CLICK</v>
      </c>
      <c r="H28" s="16">
        <v>531068</v>
      </c>
      <c r="I28" s="25" t="s">
        <v>217</v>
      </c>
      <c r="O28" s="4"/>
      <c r="P28" s="4"/>
      <c r="Q28" s="4"/>
      <c r="R28" s="4"/>
      <c r="S28" s="4"/>
      <c r="T28" s="4"/>
    </row>
    <row r="29" spans="1:20" ht="20.100000000000001" customHeight="1" thickTop="1" thickBot="1" x14ac:dyDescent="0.25">
      <c r="A29" s="6" t="s">
        <v>33</v>
      </c>
      <c r="B29" s="5" t="s">
        <v>14</v>
      </c>
      <c r="C29" s="6">
        <v>17</v>
      </c>
      <c r="D29" s="5" t="s">
        <v>34</v>
      </c>
      <c r="E29" s="8" t="s">
        <v>12</v>
      </c>
      <c r="F29" s="15" t="s">
        <v>39</v>
      </c>
      <c r="G29" s="7" t="str">
        <f t="shared" si="0"/>
        <v>LABEL CLICK</v>
      </c>
      <c r="H29" s="16">
        <v>530938</v>
      </c>
      <c r="I29" s="25" t="s">
        <v>222</v>
      </c>
      <c r="O29" s="4"/>
      <c r="P29" s="4"/>
      <c r="Q29" s="4"/>
      <c r="R29" s="4"/>
      <c r="S29" s="4"/>
      <c r="T29" s="4"/>
    </row>
    <row r="30" spans="1:20" ht="20.100000000000001" customHeight="1" thickTop="1" thickBot="1" x14ac:dyDescent="0.25">
      <c r="A30" s="6" t="s">
        <v>33</v>
      </c>
      <c r="B30" s="5" t="s">
        <v>14</v>
      </c>
      <c r="C30" s="6">
        <v>17</v>
      </c>
      <c r="D30" s="5" t="s">
        <v>223</v>
      </c>
      <c r="E30" s="8" t="s">
        <v>12</v>
      </c>
      <c r="F30" s="6" t="s">
        <v>39</v>
      </c>
      <c r="G30" s="40"/>
      <c r="H30" s="41" t="s">
        <v>219</v>
      </c>
      <c r="I30" s="49" t="s">
        <v>221</v>
      </c>
      <c r="O30" s="4"/>
      <c r="P30" s="4"/>
      <c r="Q30" s="4"/>
      <c r="R30" s="4"/>
      <c r="S30" s="4"/>
      <c r="T30" s="4"/>
    </row>
    <row r="31" spans="1:20" ht="20.100000000000001" customHeight="1" thickTop="1" thickBot="1" x14ac:dyDescent="0.25">
      <c r="A31" s="6" t="s">
        <v>33</v>
      </c>
      <c r="B31" s="5" t="s">
        <v>10</v>
      </c>
      <c r="C31" s="6">
        <v>18</v>
      </c>
      <c r="D31" s="5" t="s">
        <v>40</v>
      </c>
      <c r="E31" s="8" t="s">
        <v>12</v>
      </c>
      <c r="F31" s="15" t="s">
        <v>41</v>
      </c>
      <c r="G31" s="7" t="str">
        <f t="shared" si="0"/>
        <v>LABEL CLICK</v>
      </c>
      <c r="H31" s="16">
        <v>482078</v>
      </c>
      <c r="I31" s="25"/>
      <c r="O31" s="4"/>
      <c r="P31" s="4"/>
      <c r="Q31" s="4"/>
      <c r="R31" s="4"/>
      <c r="S31" s="4"/>
      <c r="T31" s="4"/>
    </row>
    <row r="32" spans="1:20" ht="20.100000000000001" customHeight="1" thickTop="1" thickBot="1" x14ac:dyDescent="0.25">
      <c r="A32" s="6" t="s">
        <v>33</v>
      </c>
      <c r="B32" s="5" t="s">
        <v>10</v>
      </c>
      <c r="C32" s="6">
        <v>18</v>
      </c>
      <c r="D32" s="5" t="s">
        <v>185</v>
      </c>
      <c r="E32" s="8" t="s">
        <v>12</v>
      </c>
      <c r="F32" s="15" t="s">
        <v>41</v>
      </c>
      <c r="G32" s="17" t="str">
        <f t="shared" ref="G32" si="2">IF(H32=0,"COMING SOON", HYPERLINK("https://eprel.ec.europa.eu/qr/" &amp; H32, "LABEL CLICK"))</f>
        <v>LABEL CLICK</v>
      </c>
      <c r="H32" s="16">
        <v>482108</v>
      </c>
      <c r="I32" s="25">
        <v>44337</v>
      </c>
    </row>
    <row r="33" spans="1:9" ht="20.100000000000001" customHeight="1" thickTop="1" thickBot="1" x14ac:dyDescent="0.25">
      <c r="A33" s="6" t="s">
        <v>33</v>
      </c>
      <c r="B33" s="5" t="s">
        <v>10</v>
      </c>
      <c r="C33" s="6">
        <v>18</v>
      </c>
      <c r="D33" s="5" t="s">
        <v>186</v>
      </c>
      <c r="E33" s="8" t="s">
        <v>12</v>
      </c>
      <c r="F33" s="15" t="s">
        <v>55</v>
      </c>
      <c r="G33" s="7" t="str">
        <f t="shared" si="0"/>
        <v>LABEL CLICK</v>
      </c>
      <c r="H33" s="16">
        <v>662921</v>
      </c>
      <c r="I33" s="25">
        <v>44452</v>
      </c>
    </row>
    <row r="34" spans="1:9" ht="20.100000000000001" customHeight="1" thickTop="1" thickBot="1" x14ac:dyDescent="0.25">
      <c r="A34" s="6" t="s">
        <v>33</v>
      </c>
      <c r="B34" s="5" t="s">
        <v>10</v>
      </c>
      <c r="C34" s="6">
        <v>18</v>
      </c>
      <c r="D34" s="5" t="s">
        <v>42</v>
      </c>
      <c r="E34" s="8" t="s">
        <v>12</v>
      </c>
      <c r="F34" s="15" t="s">
        <v>55</v>
      </c>
      <c r="G34" s="7" t="str">
        <f>IF(H34=0,"COMING SOON", HYPERLINK("https://eprel.ec.europa.eu/qr/" &amp; H34, "LABEL CLICK"))</f>
        <v>LABEL CLICK</v>
      </c>
      <c r="H34" s="16">
        <v>596887</v>
      </c>
      <c r="I34" s="25">
        <v>44452</v>
      </c>
    </row>
    <row r="35" spans="1:9" ht="20.100000000000001" customHeight="1" thickTop="1" thickBot="1" x14ac:dyDescent="0.25">
      <c r="A35" s="6" t="s">
        <v>33</v>
      </c>
      <c r="B35" s="5" t="s">
        <v>10</v>
      </c>
      <c r="C35" s="6">
        <v>19</v>
      </c>
      <c r="D35" s="5" t="s">
        <v>197</v>
      </c>
      <c r="E35" s="8" t="s">
        <v>12</v>
      </c>
      <c r="F35" s="15" t="s">
        <v>199</v>
      </c>
      <c r="G35" s="17" t="str">
        <f>IF(H35=0,"COMING SOON", HYPERLINK("https://eprel.ec.europa.eu/qr/" &amp; H35, "LABEL CLICK"))</f>
        <v>LABEL CLICK</v>
      </c>
      <c r="H35" s="16">
        <v>643865</v>
      </c>
      <c r="I35" s="25">
        <v>44372</v>
      </c>
    </row>
    <row r="36" spans="1:9" ht="20.100000000000001" customHeight="1" thickTop="1" thickBot="1" x14ac:dyDescent="0.25">
      <c r="A36" s="6" t="s">
        <v>33</v>
      </c>
      <c r="B36" s="5" t="s">
        <v>10</v>
      </c>
      <c r="C36" s="6">
        <v>19</v>
      </c>
      <c r="D36" s="5" t="s">
        <v>198</v>
      </c>
      <c r="E36" s="8" t="s">
        <v>12</v>
      </c>
      <c r="F36" s="15" t="s">
        <v>199</v>
      </c>
      <c r="G36" s="17" t="str">
        <f>IF(H36=0,"COMING SOON", HYPERLINK("https://eprel.ec.europa.eu/qr/" &amp; H36, "LABEL CLICK"))</f>
        <v>LABEL CLICK</v>
      </c>
      <c r="H36" s="16">
        <v>412491</v>
      </c>
      <c r="I36" s="25" t="s">
        <v>224</v>
      </c>
    </row>
    <row r="37" spans="1:9" ht="27" customHeight="1" thickTop="1" thickBot="1" x14ac:dyDescent="0.25">
      <c r="A37" s="6" t="s">
        <v>33</v>
      </c>
      <c r="B37" s="5" t="s">
        <v>10</v>
      </c>
      <c r="C37" s="6">
        <v>19</v>
      </c>
      <c r="D37" s="5" t="s">
        <v>43</v>
      </c>
      <c r="E37" s="8" t="s">
        <v>12</v>
      </c>
      <c r="F37" s="15" t="s">
        <v>44</v>
      </c>
      <c r="G37" s="7" t="str">
        <f>IF(H37=0,"COMING SOON", HYPERLINK("https://eprel.ec.europa.eu/qr/" &amp; H37, "LABEL CLICK"))</f>
        <v>LABEL CLICK</v>
      </c>
      <c r="H37" s="16">
        <v>529840</v>
      </c>
      <c r="I37" s="49" t="s">
        <v>220</v>
      </c>
    </row>
    <row r="38" spans="1:9" ht="27" customHeight="1" thickTop="1" thickBot="1" x14ac:dyDescent="0.25">
      <c r="A38" s="6" t="s">
        <v>33</v>
      </c>
      <c r="B38" s="5" t="s">
        <v>10</v>
      </c>
      <c r="C38" s="6">
        <v>19</v>
      </c>
      <c r="D38" s="5" t="s">
        <v>43</v>
      </c>
      <c r="E38" s="8" t="s">
        <v>12</v>
      </c>
      <c r="F38" s="15" t="s">
        <v>44</v>
      </c>
      <c r="G38" s="40"/>
      <c r="H38" s="16" t="s">
        <v>219</v>
      </c>
      <c r="I38" s="49" t="s">
        <v>221</v>
      </c>
    </row>
    <row r="39" spans="1:9" ht="20.100000000000001" customHeight="1" thickTop="1" thickBot="1" x14ac:dyDescent="0.25">
      <c r="A39" s="6" t="s">
        <v>45</v>
      </c>
      <c r="B39" s="5" t="s">
        <v>10</v>
      </c>
      <c r="C39" s="6">
        <v>16</v>
      </c>
      <c r="D39" s="5" t="s">
        <v>46</v>
      </c>
      <c r="E39" s="8" t="s">
        <v>12</v>
      </c>
      <c r="F39" s="15" t="s">
        <v>47</v>
      </c>
      <c r="G39" s="7" t="str">
        <f t="shared" si="0"/>
        <v>LABEL CLICK</v>
      </c>
      <c r="H39" s="16">
        <v>445658</v>
      </c>
      <c r="I39" s="25"/>
    </row>
    <row r="40" spans="1:9" ht="20.100000000000001" customHeight="1" thickTop="1" thickBot="1" x14ac:dyDescent="0.25">
      <c r="A40" s="6" t="s">
        <v>45</v>
      </c>
      <c r="B40" s="5" t="s">
        <v>10</v>
      </c>
      <c r="C40" s="6">
        <v>16</v>
      </c>
      <c r="D40" s="5" t="s">
        <v>212</v>
      </c>
      <c r="E40" s="8" t="s">
        <v>48</v>
      </c>
      <c r="F40" s="15" t="s">
        <v>26</v>
      </c>
      <c r="G40" s="7" t="str">
        <f t="shared" si="0"/>
        <v>LABEL CLICK</v>
      </c>
      <c r="H40" s="16">
        <v>413093</v>
      </c>
      <c r="I40" s="25" t="s">
        <v>211</v>
      </c>
    </row>
    <row r="41" spans="1:9" ht="20.100000000000001" customHeight="1" thickTop="1" thickBot="1" x14ac:dyDescent="0.25">
      <c r="A41" s="6" t="s">
        <v>45</v>
      </c>
      <c r="B41" s="5" t="s">
        <v>10</v>
      </c>
      <c r="C41" s="6">
        <v>16</v>
      </c>
      <c r="D41" s="5" t="s">
        <v>202</v>
      </c>
      <c r="E41" s="8" t="s">
        <v>12</v>
      </c>
      <c r="F41" s="15" t="s">
        <v>26</v>
      </c>
      <c r="G41" s="7" t="str">
        <f t="shared" si="0"/>
        <v>LABEL CLICK</v>
      </c>
      <c r="H41" s="16">
        <v>531067</v>
      </c>
      <c r="I41" s="25" t="s">
        <v>211</v>
      </c>
    </row>
    <row r="42" spans="1:9" ht="20.100000000000001" customHeight="1" thickTop="1" thickBot="1" x14ac:dyDescent="0.25">
      <c r="A42" s="6" t="s">
        <v>45</v>
      </c>
      <c r="B42" s="5" t="s">
        <v>14</v>
      </c>
      <c r="C42" s="6">
        <v>16</v>
      </c>
      <c r="D42" s="5" t="s">
        <v>226</v>
      </c>
      <c r="E42" s="8" t="s">
        <v>12</v>
      </c>
      <c r="F42" s="15" t="s">
        <v>29</v>
      </c>
      <c r="G42" s="17"/>
      <c r="H42" s="16" t="s">
        <v>227</v>
      </c>
      <c r="I42" s="25" t="s">
        <v>230</v>
      </c>
    </row>
    <row r="43" spans="1:9" ht="20.100000000000001" customHeight="1" thickTop="1" thickBot="1" x14ac:dyDescent="0.25">
      <c r="A43" s="6" t="s">
        <v>45</v>
      </c>
      <c r="B43" s="5" t="s">
        <v>14</v>
      </c>
      <c r="C43" s="6">
        <v>16</v>
      </c>
      <c r="D43" s="5" t="s">
        <v>225</v>
      </c>
      <c r="E43" s="8" t="s">
        <v>12</v>
      </c>
      <c r="F43" s="15" t="s">
        <v>29</v>
      </c>
      <c r="G43" s="7" t="str">
        <f t="shared" ref="G43:G75" si="3">IF(H43=0,"COMING SOON", HYPERLINK("https://eprel.ec.europa.eu/qr/" &amp; H43, "LABEL CLICK"))</f>
        <v>LABEL CLICK</v>
      </c>
      <c r="H43" s="16">
        <v>419969</v>
      </c>
      <c r="I43" s="25"/>
    </row>
    <row r="44" spans="1:9" ht="20.100000000000001" customHeight="1" thickTop="1" thickBot="1" x14ac:dyDescent="0.25">
      <c r="A44" s="6" t="s">
        <v>45</v>
      </c>
      <c r="B44" s="5" t="s">
        <v>10</v>
      </c>
      <c r="C44" s="6">
        <v>17</v>
      </c>
      <c r="D44" s="5" t="s">
        <v>49</v>
      </c>
      <c r="E44" s="8" t="s">
        <v>12</v>
      </c>
      <c r="F44" s="15" t="s">
        <v>39</v>
      </c>
      <c r="G44" s="7" t="str">
        <f t="shared" si="3"/>
        <v>LABEL CLICK</v>
      </c>
      <c r="H44" s="16">
        <v>482157</v>
      </c>
      <c r="I44" s="25"/>
    </row>
    <row r="45" spans="1:9" ht="20.100000000000001" customHeight="1" thickTop="1" thickBot="1" x14ac:dyDescent="0.25">
      <c r="A45" s="6" t="s">
        <v>45</v>
      </c>
      <c r="B45" s="5" t="s">
        <v>10</v>
      </c>
      <c r="C45" s="6">
        <v>17</v>
      </c>
      <c r="D45" s="5" t="s">
        <v>50</v>
      </c>
      <c r="E45" s="8" t="s">
        <v>12</v>
      </c>
      <c r="F45" s="15" t="s">
        <v>51</v>
      </c>
      <c r="G45" s="7" t="str">
        <f t="shared" si="3"/>
        <v>LABEL CLICK</v>
      </c>
      <c r="H45" s="16">
        <v>483141</v>
      </c>
      <c r="I45" s="25"/>
    </row>
    <row r="46" spans="1:9" ht="20.100000000000001" customHeight="1" thickTop="1" thickBot="1" x14ac:dyDescent="0.25">
      <c r="A46" s="6" t="s">
        <v>45</v>
      </c>
      <c r="B46" s="5" t="s">
        <v>14</v>
      </c>
      <c r="C46" s="6">
        <v>17</v>
      </c>
      <c r="D46" s="5" t="s">
        <v>52</v>
      </c>
      <c r="E46" s="8" t="s">
        <v>12</v>
      </c>
      <c r="F46" s="15" t="s">
        <v>39</v>
      </c>
      <c r="G46" s="7" t="str">
        <f t="shared" si="3"/>
        <v>LABEL CLICK</v>
      </c>
      <c r="H46" s="16">
        <v>530938</v>
      </c>
      <c r="I46" s="25"/>
    </row>
    <row r="47" spans="1:9" ht="20.100000000000001" customHeight="1" thickTop="1" thickBot="1" x14ac:dyDescent="0.25">
      <c r="A47" s="6" t="s">
        <v>45</v>
      </c>
      <c r="B47" s="5" t="s">
        <v>10</v>
      </c>
      <c r="C47" s="6">
        <v>18</v>
      </c>
      <c r="D47" s="5" t="s">
        <v>53</v>
      </c>
      <c r="E47" s="8" t="s">
        <v>12</v>
      </c>
      <c r="F47" s="15" t="s">
        <v>41</v>
      </c>
      <c r="G47" s="7" t="str">
        <f t="shared" si="3"/>
        <v>LABEL CLICK</v>
      </c>
      <c r="H47" s="16">
        <v>482078</v>
      </c>
      <c r="I47" s="25"/>
    </row>
    <row r="48" spans="1:9" ht="20.100000000000001" customHeight="1" thickTop="1" thickBot="1" x14ac:dyDescent="0.25">
      <c r="A48" s="6" t="s">
        <v>45</v>
      </c>
      <c r="B48" s="5" t="s">
        <v>10</v>
      </c>
      <c r="C48" s="6">
        <v>18</v>
      </c>
      <c r="D48" s="5" t="s">
        <v>54</v>
      </c>
      <c r="E48" s="8" t="s">
        <v>12</v>
      </c>
      <c r="F48" s="15" t="s">
        <v>55</v>
      </c>
      <c r="G48" s="7" t="str">
        <f t="shared" si="3"/>
        <v>LABEL CLICK</v>
      </c>
      <c r="H48" s="16">
        <v>525764</v>
      </c>
      <c r="I48" s="25">
        <v>44333</v>
      </c>
    </row>
    <row r="49" spans="1:14" ht="20.100000000000001" customHeight="1" thickTop="1" thickBot="1" x14ac:dyDescent="0.25">
      <c r="A49" s="6" t="s">
        <v>45</v>
      </c>
      <c r="B49" s="5" t="s">
        <v>10</v>
      </c>
      <c r="C49" s="6">
        <v>18</v>
      </c>
      <c r="D49" s="5" t="s">
        <v>56</v>
      </c>
      <c r="E49" s="8" t="s">
        <v>12</v>
      </c>
      <c r="F49" s="15" t="s">
        <v>57</v>
      </c>
      <c r="G49" s="7" t="str">
        <f t="shared" si="3"/>
        <v>LABEL CLICK</v>
      </c>
      <c r="H49" s="16">
        <v>409870</v>
      </c>
      <c r="I49" s="25"/>
    </row>
    <row r="50" spans="1:14" ht="20.100000000000001" customHeight="1" thickTop="1" thickBot="1" x14ac:dyDescent="0.25">
      <c r="A50" s="6" t="s">
        <v>45</v>
      </c>
      <c r="B50" s="5" t="s">
        <v>10</v>
      </c>
      <c r="C50" s="6">
        <v>19</v>
      </c>
      <c r="D50" s="5" t="s">
        <v>58</v>
      </c>
      <c r="E50" s="8" t="s">
        <v>12</v>
      </c>
      <c r="F50" s="15" t="s">
        <v>59</v>
      </c>
      <c r="G50" s="7" t="str">
        <f t="shared" si="3"/>
        <v>LABEL CLICK</v>
      </c>
      <c r="H50" s="16">
        <v>596926</v>
      </c>
      <c r="I50" s="39" t="s">
        <v>215</v>
      </c>
    </row>
    <row r="51" spans="1:14" ht="20.100000000000001" customHeight="1" thickTop="1" thickBot="1" x14ac:dyDescent="0.25">
      <c r="A51" s="6" t="s">
        <v>45</v>
      </c>
      <c r="B51" s="5" t="s">
        <v>10</v>
      </c>
      <c r="C51" s="6">
        <v>19</v>
      </c>
      <c r="D51" s="5" t="s">
        <v>60</v>
      </c>
      <c r="E51" s="8" t="s">
        <v>12</v>
      </c>
      <c r="F51" s="15" t="s">
        <v>59</v>
      </c>
      <c r="G51" s="7" t="str">
        <f t="shared" si="3"/>
        <v>LABEL CLICK</v>
      </c>
      <c r="H51" s="16">
        <v>597144</v>
      </c>
      <c r="I51" s="25"/>
    </row>
    <row r="52" spans="1:14" ht="20.100000000000001" customHeight="1" thickTop="1" thickBot="1" x14ac:dyDescent="0.25">
      <c r="A52" s="6" t="s">
        <v>45</v>
      </c>
      <c r="B52" s="5" t="s">
        <v>10</v>
      </c>
      <c r="C52" s="6">
        <v>16</v>
      </c>
      <c r="D52" s="5" t="s">
        <v>61</v>
      </c>
      <c r="E52" s="8" t="s">
        <v>62</v>
      </c>
      <c r="F52" s="15" t="s">
        <v>26</v>
      </c>
      <c r="G52" s="7" t="str">
        <f t="shared" si="3"/>
        <v>LABEL CLICK</v>
      </c>
      <c r="H52" s="16">
        <v>409767</v>
      </c>
      <c r="I52" s="25"/>
    </row>
    <row r="53" spans="1:14" ht="20.100000000000001" customHeight="1" thickTop="1" thickBot="1" x14ac:dyDescent="0.25">
      <c r="A53" s="6" t="s">
        <v>45</v>
      </c>
      <c r="B53" s="5" t="s">
        <v>10</v>
      </c>
      <c r="C53" s="6">
        <v>16</v>
      </c>
      <c r="D53" s="5" t="s">
        <v>61</v>
      </c>
      <c r="E53" s="8" t="s">
        <v>63</v>
      </c>
      <c r="F53" s="15" t="s">
        <v>26</v>
      </c>
      <c r="G53" s="7" t="str">
        <f t="shared" si="3"/>
        <v>LABEL CLICK</v>
      </c>
      <c r="H53" s="16">
        <v>481979</v>
      </c>
      <c r="I53" s="25"/>
    </row>
    <row r="54" spans="1:14" ht="20.100000000000001" customHeight="1" thickTop="1" thickBot="1" x14ac:dyDescent="0.25">
      <c r="A54" s="6" t="s">
        <v>45</v>
      </c>
      <c r="B54" s="5" t="s">
        <v>14</v>
      </c>
      <c r="C54" s="6">
        <v>16</v>
      </c>
      <c r="D54" s="5" t="s">
        <v>64</v>
      </c>
      <c r="E54" s="8" t="s">
        <v>12</v>
      </c>
      <c r="F54" s="15" t="s">
        <v>29</v>
      </c>
      <c r="G54" s="7" t="str">
        <f t="shared" si="3"/>
        <v>LABEL CLICK</v>
      </c>
      <c r="H54" s="16">
        <v>409501</v>
      </c>
      <c r="I54" s="25"/>
    </row>
    <row r="55" spans="1:14" ht="20.100000000000001" customHeight="1" thickTop="1" thickBot="1" x14ac:dyDescent="0.25">
      <c r="A55" s="6" t="s">
        <v>45</v>
      </c>
      <c r="B55" s="5" t="s">
        <v>23</v>
      </c>
      <c r="C55" s="6">
        <v>16</v>
      </c>
      <c r="D55" s="5" t="s">
        <v>65</v>
      </c>
      <c r="E55" s="8" t="s">
        <v>12</v>
      </c>
      <c r="F55" s="15" t="s">
        <v>26</v>
      </c>
      <c r="G55" s="7" t="str">
        <f t="shared" si="3"/>
        <v>LABEL CLICK</v>
      </c>
      <c r="H55" s="16">
        <v>530767</v>
      </c>
      <c r="I55" s="25"/>
    </row>
    <row r="56" spans="1:14" ht="20.100000000000001" customHeight="1" thickTop="1" thickBot="1" x14ac:dyDescent="0.25">
      <c r="A56" s="6" t="s">
        <v>45</v>
      </c>
      <c r="B56" s="5" t="s">
        <v>10</v>
      </c>
      <c r="C56" s="6">
        <v>17</v>
      </c>
      <c r="D56" s="5" t="s">
        <v>66</v>
      </c>
      <c r="E56" s="8" t="s">
        <v>12</v>
      </c>
      <c r="F56" s="15" t="s">
        <v>67</v>
      </c>
      <c r="G56" s="7" t="str">
        <f t="shared" si="3"/>
        <v>LABEL CLICK</v>
      </c>
      <c r="H56" s="16">
        <v>408518</v>
      </c>
      <c r="I56" s="25"/>
    </row>
    <row r="57" spans="1:14" ht="20.100000000000001" customHeight="1" thickTop="1" thickBot="1" x14ac:dyDescent="0.25">
      <c r="A57" s="6" t="s">
        <v>45</v>
      </c>
      <c r="B57" s="5" t="s">
        <v>10</v>
      </c>
      <c r="C57" s="6">
        <v>17</v>
      </c>
      <c r="D57" s="5" t="s">
        <v>68</v>
      </c>
      <c r="E57" s="8" t="s">
        <v>12</v>
      </c>
      <c r="F57" s="15" t="s">
        <v>69</v>
      </c>
      <c r="G57" s="7" t="str">
        <f t="shared" si="3"/>
        <v>LABEL CLICK</v>
      </c>
      <c r="H57" s="16">
        <v>483376</v>
      </c>
      <c r="I57" s="25"/>
    </row>
    <row r="58" spans="1:14" ht="20.100000000000001" customHeight="1" thickTop="1" thickBot="1" x14ac:dyDescent="0.25">
      <c r="A58" s="6" t="s">
        <v>45</v>
      </c>
      <c r="B58" s="5" t="s">
        <v>10</v>
      </c>
      <c r="C58" s="6">
        <v>17</v>
      </c>
      <c r="D58" s="5" t="s">
        <v>56</v>
      </c>
      <c r="E58" s="8" t="s">
        <v>70</v>
      </c>
      <c r="F58" s="15" t="s">
        <v>71</v>
      </c>
      <c r="G58" s="7" t="str">
        <f t="shared" si="3"/>
        <v>LABEL CLICK</v>
      </c>
      <c r="H58" s="16">
        <v>483171</v>
      </c>
      <c r="I58" s="25"/>
    </row>
    <row r="59" spans="1:14" ht="20.100000000000001" customHeight="1" thickTop="1" thickBot="1" x14ac:dyDescent="0.25">
      <c r="A59" s="6" t="s">
        <v>45</v>
      </c>
      <c r="B59" s="5" t="s">
        <v>14</v>
      </c>
      <c r="C59" s="6">
        <v>17</v>
      </c>
      <c r="D59" s="5" t="s">
        <v>65</v>
      </c>
      <c r="E59" s="8" t="s">
        <v>12</v>
      </c>
      <c r="F59" s="15" t="s">
        <v>69</v>
      </c>
      <c r="G59" s="7" t="str">
        <f t="shared" si="3"/>
        <v>LABEL CLICK</v>
      </c>
      <c r="H59" s="16">
        <v>529721</v>
      </c>
      <c r="I59" s="25"/>
    </row>
    <row r="60" spans="1:14" ht="20.100000000000001" customHeight="1" thickTop="1" thickBot="1" x14ac:dyDescent="0.25">
      <c r="A60" s="6" t="s">
        <v>45</v>
      </c>
      <c r="B60" s="5" t="s">
        <v>14</v>
      </c>
      <c r="C60" s="6">
        <v>17</v>
      </c>
      <c r="D60" s="5" t="s">
        <v>52</v>
      </c>
      <c r="E60" s="8" t="s">
        <v>12</v>
      </c>
      <c r="F60" s="15" t="s">
        <v>37</v>
      </c>
      <c r="G60" s="7" t="str">
        <f t="shared" si="3"/>
        <v>LABEL CLICK</v>
      </c>
      <c r="H60" s="16">
        <v>408928</v>
      </c>
      <c r="I60" s="25"/>
    </row>
    <row r="61" spans="1:14" ht="20.100000000000001" customHeight="1" thickTop="1" thickBot="1" x14ac:dyDescent="0.25">
      <c r="A61" s="6" t="s">
        <v>45</v>
      </c>
      <c r="B61" s="5" t="s">
        <v>10</v>
      </c>
      <c r="C61" s="6">
        <v>18</v>
      </c>
      <c r="D61" s="5" t="s">
        <v>229</v>
      </c>
      <c r="E61" s="8" t="s">
        <v>12</v>
      </c>
      <c r="F61" s="15" t="s">
        <v>72</v>
      </c>
      <c r="G61" s="17" t="str">
        <f t="shared" si="3"/>
        <v>LABEL CLICK</v>
      </c>
      <c r="H61" s="16">
        <v>1131957</v>
      </c>
      <c r="I61" s="25" t="s">
        <v>231</v>
      </c>
    </row>
    <row r="62" spans="1:14" ht="20.100000000000001" customHeight="1" thickTop="1" thickBot="1" x14ac:dyDescent="0.25">
      <c r="A62" s="6" t="s">
        <v>45</v>
      </c>
      <c r="B62" s="5" t="s">
        <v>10</v>
      </c>
      <c r="C62" s="6">
        <v>18</v>
      </c>
      <c r="D62" s="5" t="s">
        <v>228</v>
      </c>
      <c r="E62" s="8" t="s">
        <v>12</v>
      </c>
      <c r="F62" s="15" t="s">
        <v>72</v>
      </c>
      <c r="G62" s="7" t="str">
        <f t="shared" si="3"/>
        <v>LABEL CLICK</v>
      </c>
      <c r="H62" s="16">
        <v>409173</v>
      </c>
      <c r="I62" s="25"/>
    </row>
    <row r="63" spans="1:14" s="4" customFormat="1" ht="20.100000000000001" customHeight="1" thickTop="1" thickBot="1" x14ac:dyDescent="0.25">
      <c r="A63" s="6" t="s">
        <v>73</v>
      </c>
      <c r="B63" s="5" t="s">
        <v>10</v>
      </c>
      <c r="C63" s="6">
        <v>17</v>
      </c>
      <c r="D63" s="5"/>
      <c r="E63" s="8" t="s">
        <v>12</v>
      </c>
      <c r="F63" s="15" t="s">
        <v>74</v>
      </c>
      <c r="G63" s="7" t="str">
        <f t="shared" si="3"/>
        <v>LABEL CLICK</v>
      </c>
      <c r="H63" s="16">
        <v>382033</v>
      </c>
      <c r="I63" s="25"/>
      <c r="K63"/>
      <c r="L63"/>
      <c r="M63"/>
      <c r="N63"/>
    </row>
    <row r="64" spans="1:14" s="4" customFormat="1" ht="20.100000000000001" customHeight="1" thickTop="1" thickBot="1" x14ac:dyDescent="0.25">
      <c r="A64" s="6" t="s">
        <v>73</v>
      </c>
      <c r="B64" s="5" t="s">
        <v>14</v>
      </c>
      <c r="C64" s="6">
        <v>17</v>
      </c>
      <c r="D64" s="5"/>
      <c r="E64" s="8" t="s">
        <v>12</v>
      </c>
      <c r="F64" s="15" t="s">
        <v>75</v>
      </c>
      <c r="G64" s="7" t="str">
        <f t="shared" si="3"/>
        <v>LABEL CLICK</v>
      </c>
      <c r="H64" s="16">
        <v>412063</v>
      </c>
      <c r="I64" s="25"/>
      <c r="K64"/>
      <c r="L64"/>
      <c r="M64"/>
      <c r="N64"/>
    </row>
    <row r="65" spans="1:14" s="4" customFormat="1" ht="20.100000000000001" customHeight="1" thickTop="1" thickBot="1" x14ac:dyDescent="0.25">
      <c r="A65" s="6" t="s">
        <v>73</v>
      </c>
      <c r="B65" s="5" t="s">
        <v>10</v>
      </c>
      <c r="C65" s="6">
        <v>18</v>
      </c>
      <c r="D65" s="5"/>
      <c r="E65" s="8" t="s">
        <v>12</v>
      </c>
      <c r="F65" s="15" t="s">
        <v>76</v>
      </c>
      <c r="G65" s="7" t="str">
        <f t="shared" si="3"/>
        <v>LABEL CLICK</v>
      </c>
      <c r="H65" s="16">
        <v>483375</v>
      </c>
      <c r="I65" s="25"/>
      <c r="K65"/>
      <c r="L65"/>
      <c r="M65"/>
      <c r="N65"/>
    </row>
    <row r="66" spans="1:14" s="4" customFormat="1" ht="20.100000000000001" customHeight="1" thickTop="1" thickBot="1" x14ac:dyDescent="0.25">
      <c r="A66" s="6" t="s">
        <v>73</v>
      </c>
      <c r="B66" s="5" t="s">
        <v>14</v>
      </c>
      <c r="C66" s="6">
        <v>18</v>
      </c>
      <c r="D66" s="5"/>
      <c r="E66" s="8" t="s">
        <v>12</v>
      </c>
      <c r="F66" s="15" t="s">
        <v>76</v>
      </c>
      <c r="G66" s="7" t="str">
        <f t="shared" si="3"/>
        <v>LABEL CLICK</v>
      </c>
      <c r="H66" s="16">
        <v>381931</v>
      </c>
      <c r="I66" s="25"/>
      <c r="K66"/>
      <c r="L66"/>
      <c r="M66"/>
      <c r="N66"/>
    </row>
    <row r="67" spans="1:14" s="4" customFormat="1" ht="20.100000000000001" customHeight="1" thickTop="1" thickBot="1" x14ac:dyDescent="0.25">
      <c r="A67" s="6" t="s">
        <v>73</v>
      </c>
      <c r="B67" s="5" t="s">
        <v>10</v>
      </c>
      <c r="C67" s="6">
        <v>19</v>
      </c>
      <c r="D67" s="5"/>
      <c r="E67" s="8" t="s">
        <v>77</v>
      </c>
      <c r="F67" s="15" t="s">
        <v>78</v>
      </c>
      <c r="G67" s="7" t="str">
        <f t="shared" si="3"/>
        <v>LABEL CLICK</v>
      </c>
      <c r="H67" s="16">
        <v>481837</v>
      </c>
      <c r="I67" s="25"/>
      <c r="K67"/>
      <c r="L67"/>
      <c r="M67"/>
      <c r="N67"/>
    </row>
    <row r="68" spans="1:14" s="4" customFormat="1" ht="20.100000000000001" customHeight="1" thickTop="1" thickBot="1" x14ac:dyDescent="0.25">
      <c r="A68" s="6" t="s">
        <v>73</v>
      </c>
      <c r="B68" s="5" t="s">
        <v>10</v>
      </c>
      <c r="C68" s="6">
        <v>19</v>
      </c>
      <c r="D68" s="5"/>
      <c r="E68" s="8" t="s">
        <v>79</v>
      </c>
      <c r="F68" s="15" t="s">
        <v>78</v>
      </c>
      <c r="G68" s="7" t="str">
        <f t="shared" si="3"/>
        <v>LABEL CLICK</v>
      </c>
      <c r="H68" s="16">
        <v>482145</v>
      </c>
      <c r="I68" s="25"/>
      <c r="K68"/>
      <c r="L68"/>
      <c r="M68"/>
      <c r="N68"/>
    </row>
    <row r="69" spans="1:14" s="4" customFormat="1" ht="20.100000000000001" customHeight="1" thickTop="1" thickBot="1" x14ac:dyDescent="0.25">
      <c r="A69" s="6" t="s">
        <v>73</v>
      </c>
      <c r="B69" s="5" t="s">
        <v>10</v>
      </c>
      <c r="C69" s="6">
        <v>20</v>
      </c>
      <c r="D69" s="5"/>
      <c r="E69" s="8" t="s">
        <v>12</v>
      </c>
      <c r="F69" s="15" t="s">
        <v>80</v>
      </c>
      <c r="G69" s="7" t="str">
        <f t="shared" si="3"/>
        <v>LABEL CLICK</v>
      </c>
      <c r="H69" s="16">
        <v>481818</v>
      </c>
      <c r="I69" s="25"/>
      <c r="K69"/>
      <c r="L69"/>
      <c r="M69"/>
      <c r="N69"/>
    </row>
    <row r="70" spans="1:14" s="4" customFormat="1" ht="20.100000000000001" customHeight="1" thickTop="1" thickBot="1" x14ac:dyDescent="0.25">
      <c r="A70" s="6" t="s">
        <v>81</v>
      </c>
      <c r="B70" s="5" t="s">
        <v>10</v>
      </c>
      <c r="C70" s="6">
        <v>16</v>
      </c>
      <c r="D70" s="5"/>
      <c r="E70" s="8" t="s">
        <v>12</v>
      </c>
      <c r="F70" s="15" t="s">
        <v>82</v>
      </c>
      <c r="G70" s="7" t="str">
        <f t="shared" si="3"/>
        <v>LABEL CLICK</v>
      </c>
      <c r="H70" s="16">
        <v>482039</v>
      </c>
      <c r="I70" s="25"/>
      <c r="K70"/>
      <c r="L70"/>
      <c r="M70"/>
      <c r="N70"/>
    </row>
    <row r="71" spans="1:14" s="4" customFormat="1" ht="20.100000000000001" customHeight="1" thickTop="1" thickBot="1" x14ac:dyDescent="0.25">
      <c r="A71" s="6" t="s">
        <v>81</v>
      </c>
      <c r="B71" s="5" t="s">
        <v>14</v>
      </c>
      <c r="C71" s="6">
        <v>16</v>
      </c>
      <c r="D71" s="5"/>
      <c r="E71" s="8" t="s">
        <v>12</v>
      </c>
      <c r="F71" s="15" t="s">
        <v>83</v>
      </c>
      <c r="G71" s="7" t="str">
        <f t="shared" si="3"/>
        <v>LABEL CLICK</v>
      </c>
      <c r="H71" s="16">
        <v>529370</v>
      </c>
      <c r="I71" s="25"/>
      <c r="K71"/>
      <c r="L71"/>
      <c r="M71"/>
      <c r="N71"/>
    </row>
    <row r="72" spans="1:14" s="4" customFormat="1" ht="20.100000000000001" customHeight="1" thickTop="1" thickBot="1" x14ac:dyDescent="0.25">
      <c r="A72" s="6" t="s">
        <v>81</v>
      </c>
      <c r="B72" s="5" t="s">
        <v>23</v>
      </c>
      <c r="C72" s="6">
        <v>16</v>
      </c>
      <c r="D72" s="5"/>
      <c r="E72" s="8" t="s">
        <v>12</v>
      </c>
      <c r="F72" s="15" t="s">
        <v>84</v>
      </c>
      <c r="G72" s="7" t="str">
        <f t="shared" si="3"/>
        <v>LABEL CLICK</v>
      </c>
      <c r="H72" s="16">
        <v>529314</v>
      </c>
      <c r="I72" s="25"/>
      <c r="K72"/>
      <c r="L72"/>
      <c r="M72"/>
      <c r="N72"/>
    </row>
    <row r="73" spans="1:14" s="4" customFormat="1" ht="20.100000000000001" customHeight="1" thickTop="1" thickBot="1" x14ac:dyDescent="0.25">
      <c r="A73" s="6" t="s">
        <v>81</v>
      </c>
      <c r="B73" s="5" t="s">
        <v>10</v>
      </c>
      <c r="C73" s="6">
        <v>17</v>
      </c>
      <c r="D73" s="5"/>
      <c r="E73" s="8" t="s">
        <v>12</v>
      </c>
      <c r="F73" s="15" t="s">
        <v>37</v>
      </c>
      <c r="G73" s="7" t="str">
        <f t="shared" si="3"/>
        <v>LABEL CLICK</v>
      </c>
      <c r="H73" s="16">
        <v>530956</v>
      </c>
      <c r="I73" s="25"/>
      <c r="K73"/>
      <c r="L73"/>
      <c r="M73"/>
      <c r="N73"/>
    </row>
    <row r="74" spans="1:14" s="4" customFormat="1" ht="20.100000000000001" customHeight="1" thickTop="1" thickBot="1" x14ac:dyDescent="0.25">
      <c r="A74" s="6" t="s">
        <v>81</v>
      </c>
      <c r="B74" s="5" t="s">
        <v>14</v>
      </c>
      <c r="C74" s="6">
        <v>17</v>
      </c>
      <c r="D74" s="5"/>
      <c r="E74" s="8" t="s">
        <v>12</v>
      </c>
      <c r="F74" s="15" t="s">
        <v>51</v>
      </c>
      <c r="G74" s="7" t="str">
        <f t="shared" si="3"/>
        <v>LABEL CLICK</v>
      </c>
      <c r="H74" s="16">
        <v>482837</v>
      </c>
      <c r="I74" s="25"/>
      <c r="K74"/>
      <c r="L74"/>
      <c r="M74"/>
      <c r="N74"/>
    </row>
    <row r="75" spans="1:14" s="4" customFormat="1" ht="20.100000000000001" customHeight="1" thickTop="1" thickBot="1" x14ac:dyDescent="0.25">
      <c r="A75" s="6" t="s">
        <v>81</v>
      </c>
      <c r="B75" s="5" t="s">
        <v>10</v>
      </c>
      <c r="C75" s="6">
        <v>18</v>
      </c>
      <c r="D75" s="5"/>
      <c r="E75" s="8" t="s">
        <v>12</v>
      </c>
      <c r="F75" s="15" t="s">
        <v>85</v>
      </c>
      <c r="G75" s="7" t="str">
        <f t="shared" si="3"/>
        <v>LABEL CLICK</v>
      </c>
      <c r="H75" s="16">
        <v>483300</v>
      </c>
      <c r="I75" s="25"/>
      <c r="K75"/>
      <c r="L75"/>
      <c r="M75"/>
      <c r="N75"/>
    </row>
    <row r="76" spans="1:14" s="4" customFormat="1" ht="20.100000000000001" customHeight="1" thickTop="1" thickBot="1" x14ac:dyDescent="0.25">
      <c r="A76" s="6" t="s">
        <v>81</v>
      </c>
      <c r="B76" s="5" t="s">
        <v>10</v>
      </c>
      <c r="C76" s="6">
        <v>19</v>
      </c>
      <c r="D76" s="5"/>
      <c r="E76" s="8" t="s">
        <v>12</v>
      </c>
      <c r="F76" s="15" t="s">
        <v>86</v>
      </c>
      <c r="G76" s="7" t="str">
        <f t="shared" ref="G76:G92" si="4">IF(H76=0,"COMING SOON", HYPERLINK("https://eprel.ec.europa.eu/qr/" &amp; H76, "LABEL CLICK"))</f>
        <v>LABEL CLICK</v>
      </c>
      <c r="H76" s="16">
        <v>483458</v>
      </c>
      <c r="I76" s="25"/>
      <c r="K76"/>
      <c r="L76"/>
      <c r="M76"/>
      <c r="N76"/>
    </row>
    <row r="77" spans="1:14" ht="20.100000000000001" customHeight="1" thickTop="1" thickBot="1" x14ac:dyDescent="0.25">
      <c r="A77" s="6" t="s">
        <v>87</v>
      </c>
      <c r="B77" s="5" t="s">
        <v>10</v>
      </c>
      <c r="C77" s="6">
        <v>19</v>
      </c>
      <c r="D77" s="5"/>
      <c r="E77" s="8" t="s">
        <v>12</v>
      </c>
      <c r="F77" s="15" t="s">
        <v>88</v>
      </c>
      <c r="G77" s="7" t="str">
        <f t="shared" si="4"/>
        <v>LABEL CLICK</v>
      </c>
      <c r="H77" s="16">
        <v>616941</v>
      </c>
      <c r="I77" s="25"/>
    </row>
    <row r="78" spans="1:14" ht="20.100000000000001" customHeight="1" thickTop="1" thickBot="1" x14ac:dyDescent="0.25">
      <c r="A78" s="6" t="s">
        <v>89</v>
      </c>
      <c r="B78" s="5" t="s">
        <v>10</v>
      </c>
      <c r="C78" s="6">
        <v>17</v>
      </c>
      <c r="D78" s="5"/>
      <c r="E78" s="8" t="s">
        <v>12</v>
      </c>
      <c r="F78" s="15" t="s">
        <v>90</v>
      </c>
      <c r="G78" s="7" t="str">
        <f t="shared" si="4"/>
        <v>LABEL CLICK</v>
      </c>
      <c r="H78" s="16">
        <v>483388</v>
      </c>
      <c r="I78" s="25"/>
    </row>
    <row r="79" spans="1:14" ht="20.100000000000001" customHeight="1" thickTop="1" thickBot="1" x14ac:dyDescent="0.25">
      <c r="A79" s="6" t="s">
        <v>89</v>
      </c>
      <c r="B79" s="5" t="s">
        <v>14</v>
      </c>
      <c r="C79" s="6">
        <v>17</v>
      </c>
      <c r="D79" s="5" t="s">
        <v>91</v>
      </c>
      <c r="E79" s="8" t="s">
        <v>12</v>
      </c>
      <c r="F79" s="15" t="s">
        <v>90</v>
      </c>
      <c r="G79" s="7" t="str">
        <f t="shared" si="4"/>
        <v>LABEL CLICK</v>
      </c>
      <c r="H79" s="16">
        <v>501358</v>
      </c>
      <c r="I79" s="25"/>
    </row>
    <row r="80" spans="1:14" ht="20.100000000000001" customHeight="1" thickTop="1" thickBot="1" x14ac:dyDescent="0.25">
      <c r="A80" s="6" t="s">
        <v>89</v>
      </c>
      <c r="B80" s="5" t="s">
        <v>14</v>
      </c>
      <c r="C80" s="6">
        <v>17</v>
      </c>
      <c r="D80" s="5" t="s">
        <v>92</v>
      </c>
      <c r="E80" s="8" t="s">
        <v>12</v>
      </c>
      <c r="F80" s="15" t="s">
        <v>90</v>
      </c>
      <c r="G80" s="7" t="str">
        <f t="shared" si="4"/>
        <v>LABEL CLICK</v>
      </c>
      <c r="H80" s="16">
        <v>529938</v>
      </c>
      <c r="I80" s="25"/>
    </row>
    <row r="81" spans="1:16" ht="20.100000000000001" customHeight="1" thickTop="1" thickBot="1" x14ac:dyDescent="0.25">
      <c r="A81" s="6" t="s">
        <v>89</v>
      </c>
      <c r="B81" s="5" t="s">
        <v>23</v>
      </c>
      <c r="C81" s="6">
        <v>17</v>
      </c>
      <c r="D81" s="5"/>
      <c r="E81" s="8" t="s">
        <v>12</v>
      </c>
      <c r="F81" s="15" t="s">
        <v>90</v>
      </c>
      <c r="G81" s="7" t="str">
        <f t="shared" si="4"/>
        <v>LABEL CLICK</v>
      </c>
      <c r="H81" s="16">
        <v>529029</v>
      </c>
      <c r="I81" s="25">
        <v>44333</v>
      </c>
    </row>
    <row r="82" spans="1:16" ht="20.100000000000001" customHeight="1" thickTop="1" thickBot="1" x14ac:dyDescent="0.25">
      <c r="A82" s="6" t="s">
        <v>89</v>
      </c>
      <c r="B82" s="5" t="s">
        <v>10</v>
      </c>
      <c r="C82" s="6">
        <v>18</v>
      </c>
      <c r="D82" s="5"/>
      <c r="E82" s="8" t="s">
        <v>12</v>
      </c>
      <c r="F82" s="15" t="s">
        <v>93</v>
      </c>
      <c r="G82" s="7" t="str">
        <f t="shared" si="4"/>
        <v>LABEL CLICK</v>
      </c>
      <c r="H82" s="16">
        <v>408885</v>
      </c>
      <c r="I82" s="25"/>
    </row>
    <row r="83" spans="1:16" ht="20.100000000000001" customHeight="1" thickTop="1" thickBot="1" x14ac:dyDescent="0.25">
      <c r="A83" s="6" t="s">
        <v>89</v>
      </c>
      <c r="B83" s="5" t="s">
        <v>14</v>
      </c>
      <c r="C83" s="6">
        <v>18</v>
      </c>
      <c r="D83" s="5" t="s">
        <v>91</v>
      </c>
      <c r="E83" s="8" t="s">
        <v>12</v>
      </c>
      <c r="F83" s="15" t="s">
        <v>94</v>
      </c>
      <c r="G83" s="7" t="str">
        <f t="shared" si="4"/>
        <v>LABEL CLICK</v>
      </c>
      <c r="H83" s="16">
        <v>500669</v>
      </c>
      <c r="I83" s="25"/>
    </row>
    <row r="84" spans="1:16" ht="20.100000000000001" customHeight="1" thickTop="1" thickBot="1" x14ac:dyDescent="0.25">
      <c r="A84" s="6" t="s">
        <v>89</v>
      </c>
      <c r="B84" s="5" t="s">
        <v>14</v>
      </c>
      <c r="C84" s="6">
        <v>18</v>
      </c>
      <c r="D84" s="5" t="s">
        <v>92</v>
      </c>
      <c r="E84" s="8" t="s">
        <v>12</v>
      </c>
      <c r="F84" s="15" t="s">
        <v>94</v>
      </c>
      <c r="G84" s="7" t="str">
        <f t="shared" si="4"/>
        <v>LABEL CLICK</v>
      </c>
      <c r="H84" s="16">
        <v>529931</v>
      </c>
      <c r="I84" s="25"/>
    </row>
    <row r="85" spans="1:16" ht="20.100000000000001" customHeight="1" thickTop="1" thickBot="1" x14ac:dyDescent="0.25">
      <c r="A85" s="6" t="s">
        <v>89</v>
      </c>
      <c r="B85" s="5" t="s">
        <v>10</v>
      </c>
      <c r="C85" s="6">
        <v>19</v>
      </c>
      <c r="D85" s="5"/>
      <c r="E85" s="8" t="s">
        <v>12</v>
      </c>
      <c r="F85" s="15" t="s">
        <v>95</v>
      </c>
      <c r="G85" s="7" t="str">
        <f t="shared" si="4"/>
        <v>LABEL CLICK</v>
      </c>
      <c r="H85" s="16">
        <v>483301</v>
      </c>
      <c r="I85" s="25"/>
    </row>
    <row r="86" spans="1:16" ht="20.100000000000001" customHeight="1" thickTop="1" thickBot="1" x14ac:dyDescent="0.25">
      <c r="A86" s="9" t="s">
        <v>96</v>
      </c>
      <c r="B86" s="5" t="s">
        <v>10</v>
      </c>
      <c r="C86" s="6">
        <v>18</v>
      </c>
      <c r="D86" s="5"/>
      <c r="E86" s="8" t="s">
        <v>12</v>
      </c>
      <c r="F86" s="15" t="s">
        <v>76</v>
      </c>
      <c r="G86" s="7" t="str">
        <f t="shared" si="4"/>
        <v>LABEL CLICK</v>
      </c>
      <c r="H86" s="16">
        <v>483372</v>
      </c>
      <c r="I86" s="25"/>
    </row>
    <row r="87" spans="1:16" ht="20.100000000000001" customHeight="1" thickTop="1" thickBot="1" x14ac:dyDescent="0.25">
      <c r="A87" s="9" t="s">
        <v>96</v>
      </c>
      <c r="B87" s="5" t="s">
        <v>10</v>
      </c>
      <c r="C87" s="6">
        <v>19</v>
      </c>
      <c r="D87" s="5"/>
      <c r="E87" s="8" t="s">
        <v>12</v>
      </c>
      <c r="F87" s="15" t="s">
        <v>173</v>
      </c>
      <c r="G87" s="7" t="str">
        <f t="shared" si="4"/>
        <v>LABEL CLICK</v>
      </c>
      <c r="H87" s="16">
        <v>603407</v>
      </c>
      <c r="I87" s="25"/>
    </row>
    <row r="88" spans="1:16" ht="20.100000000000001" customHeight="1" thickTop="1" thickBot="1" x14ac:dyDescent="0.25">
      <c r="A88" s="9" t="s">
        <v>96</v>
      </c>
      <c r="B88" s="5" t="s">
        <v>10</v>
      </c>
      <c r="C88" s="6">
        <v>20</v>
      </c>
      <c r="D88" s="5"/>
      <c r="E88" s="8" t="s">
        <v>12</v>
      </c>
      <c r="F88" s="15" t="s">
        <v>177</v>
      </c>
      <c r="G88" s="7" t="str">
        <f t="shared" si="4"/>
        <v>LABEL CLICK</v>
      </c>
      <c r="H88" s="16">
        <v>596526</v>
      </c>
      <c r="I88" s="25" t="s">
        <v>211</v>
      </c>
      <c r="P88" s="20"/>
    </row>
    <row r="89" spans="1:16" ht="20.100000000000001" customHeight="1" thickTop="1" thickBot="1" x14ac:dyDescent="0.25">
      <c r="A89" s="6" t="s">
        <v>97</v>
      </c>
      <c r="B89" s="5" t="s">
        <v>10</v>
      </c>
      <c r="C89" s="6">
        <v>19</v>
      </c>
      <c r="D89" s="5"/>
      <c r="E89" s="8" t="s">
        <v>12</v>
      </c>
      <c r="F89" s="15" t="s">
        <v>98</v>
      </c>
      <c r="G89" s="7" t="str">
        <f t="shared" si="4"/>
        <v>LABEL CLICK</v>
      </c>
      <c r="H89" s="16">
        <v>595424</v>
      </c>
      <c r="I89" s="25" t="s">
        <v>211</v>
      </c>
    </row>
    <row r="90" spans="1:16" ht="20.100000000000001" customHeight="1" thickTop="1" thickBot="1" x14ac:dyDescent="0.25">
      <c r="A90" s="6" t="s">
        <v>97</v>
      </c>
      <c r="B90" s="5" t="s">
        <v>10</v>
      </c>
      <c r="C90" s="6">
        <v>19</v>
      </c>
      <c r="D90" s="5" t="s">
        <v>99</v>
      </c>
      <c r="E90" s="8" t="s">
        <v>12</v>
      </c>
      <c r="F90" s="15" t="s">
        <v>98</v>
      </c>
      <c r="G90" s="7" t="str">
        <f t="shared" si="4"/>
        <v>LABEL CLICK</v>
      </c>
      <c r="H90" s="16">
        <v>409928</v>
      </c>
      <c r="I90" s="25"/>
    </row>
    <row r="91" spans="1:16" ht="20.100000000000001" customHeight="1" thickTop="1" thickBot="1" x14ac:dyDescent="0.25">
      <c r="A91" s="6" t="s">
        <v>97</v>
      </c>
      <c r="B91" s="5" t="s">
        <v>10</v>
      </c>
      <c r="C91" s="6">
        <v>19</v>
      </c>
      <c r="D91" s="5"/>
      <c r="E91" s="8" t="s">
        <v>12</v>
      </c>
      <c r="F91" s="15" t="s">
        <v>100</v>
      </c>
      <c r="G91" s="7" t="str">
        <f t="shared" si="4"/>
        <v>LABEL CLICK</v>
      </c>
      <c r="H91" s="16">
        <v>412910</v>
      </c>
      <c r="I91" s="25"/>
    </row>
    <row r="92" spans="1:16" ht="20.100000000000001" customHeight="1" thickTop="1" thickBot="1" x14ac:dyDescent="0.25">
      <c r="A92" s="6" t="s">
        <v>101</v>
      </c>
      <c r="B92" s="5" t="s">
        <v>14</v>
      </c>
      <c r="C92" s="6">
        <v>16</v>
      </c>
      <c r="D92" s="5" t="s">
        <v>142</v>
      </c>
      <c r="E92" s="8" t="s">
        <v>12</v>
      </c>
      <c r="F92" s="15" t="s">
        <v>205</v>
      </c>
      <c r="G92" s="17" t="str">
        <f t="shared" si="4"/>
        <v>LABEL CLICK</v>
      </c>
      <c r="H92" s="16">
        <v>483306</v>
      </c>
      <c r="I92" s="25" t="s">
        <v>211</v>
      </c>
      <c r="K92" s="30"/>
    </row>
    <row r="93" spans="1:16" ht="20.100000000000001" customHeight="1" thickTop="1" thickBot="1" x14ac:dyDescent="0.25">
      <c r="A93" s="6" t="s">
        <v>101</v>
      </c>
      <c r="B93" s="5" t="s">
        <v>14</v>
      </c>
      <c r="C93" s="6">
        <v>16</v>
      </c>
      <c r="D93" s="5" t="s">
        <v>144</v>
      </c>
      <c r="E93" s="8" t="s">
        <v>12</v>
      </c>
      <c r="F93" s="15" t="s">
        <v>205</v>
      </c>
      <c r="G93" s="17" t="str">
        <f t="shared" ref="G93" si="5">IF(H93=0,"COMING SOON", HYPERLINK("https://eprel.ec.europa.eu/qr/" &amp; H93, "LABEL CLICK"))</f>
        <v>LABEL CLICK</v>
      </c>
      <c r="H93" s="16">
        <v>710332</v>
      </c>
      <c r="I93" s="25" t="s">
        <v>211</v>
      </c>
      <c r="K93" s="30"/>
    </row>
    <row r="94" spans="1:16" ht="17.25" thickTop="1" thickBot="1" x14ac:dyDescent="0.25">
      <c r="A94" s="6" t="s">
        <v>203</v>
      </c>
      <c r="B94" s="5" t="s">
        <v>14</v>
      </c>
      <c r="C94" s="6">
        <v>17</v>
      </c>
      <c r="D94" s="5" t="s">
        <v>142</v>
      </c>
      <c r="E94" s="8" t="s">
        <v>12</v>
      </c>
      <c r="F94" s="15" t="s">
        <v>206</v>
      </c>
      <c r="G94" s="17" t="str">
        <f>IF(H94=0,"COMING SOON", HYPERLINK("https://eprel.ec.europa.eu/qr/" &amp; H94, "LABEL CLICK"))</f>
        <v>LABEL CLICK</v>
      </c>
      <c r="H94" s="16">
        <v>529186</v>
      </c>
      <c r="I94" s="25" t="s">
        <v>214</v>
      </c>
      <c r="K94" s="30"/>
    </row>
    <row r="95" spans="1:16" ht="17.25" thickTop="1" thickBot="1" x14ac:dyDescent="0.25">
      <c r="A95" s="6" t="s">
        <v>203</v>
      </c>
      <c r="B95" s="5" t="s">
        <v>14</v>
      </c>
      <c r="C95" s="6">
        <v>17</v>
      </c>
      <c r="D95" s="5" t="s">
        <v>144</v>
      </c>
      <c r="E95" s="8" t="s">
        <v>12</v>
      </c>
      <c r="F95" s="15" t="s">
        <v>206</v>
      </c>
      <c r="G95" s="17" t="str">
        <f t="shared" ref="G95" si="6">IF(H95=0,"COMING SOON", HYPERLINK("https://eprel.ec.europa.eu/qr/" &amp; H95, "LABEL CLICK"))</f>
        <v>LABEL CLICK</v>
      </c>
      <c r="H95" s="16">
        <v>529167</v>
      </c>
      <c r="I95" s="25" t="s">
        <v>213</v>
      </c>
      <c r="K95" s="30"/>
    </row>
    <row r="96" spans="1:16" ht="20.100000000000001" customHeight="1" thickTop="1" thickBot="1" x14ac:dyDescent="0.25">
      <c r="A96" s="6" t="s">
        <v>203</v>
      </c>
      <c r="B96" s="35" t="s">
        <v>102</v>
      </c>
      <c r="C96" s="36">
        <v>17</v>
      </c>
      <c r="D96" s="5" t="s">
        <v>142</v>
      </c>
      <c r="E96" s="37" t="s">
        <v>12</v>
      </c>
      <c r="F96" s="38" t="s">
        <v>196</v>
      </c>
      <c r="G96" s="7" t="str">
        <f>IF(H96=0,"COMING SOON", HYPERLINK("https://eprel.ec.europa.eu/qr/" &amp; H96, "LABEL CLICK"))</f>
        <v>LABEL CLICK</v>
      </c>
      <c r="H96" s="16">
        <v>722361</v>
      </c>
      <c r="I96" s="25" t="s">
        <v>211</v>
      </c>
      <c r="K96" s="30"/>
    </row>
    <row r="97" spans="1:11" ht="20.100000000000001" customHeight="1" thickTop="1" thickBot="1" x14ac:dyDescent="0.25">
      <c r="A97" s="6" t="s">
        <v>204</v>
      </c>
      <c r="B97" s="35" t="s">
        <v>102</v>
      </c>
      <c r="C97" s="36">
        <v>17</v>
      </c>
      <c r="D97" s="5" t="s">
        <v>144</v>
      </c>
      <c r="E97" s="37" t="s">
        <v>12</v>
      </c>
      <c r="F97" s="38" t="s">
        <v>196</v>
      </c>
      <c r="G97" s="17" t="str">
        <f t="shared" ref="G97" si="7">IF(H97=0,"COMING SOON", HYPERLINK("https://eprel.ec.europa.eu/qr/" &amp; H97, "LABEL CLICK"))</f>
        <v>COMING SOON</v>
      </c>
      <c r="H97" s="16"/>
      <c r="I97" s="25" t="s">
        <v>211</v>
      </c>
      <c r="K97" s="30"/>
    </row>
    <row r="98" spans="1:11" ht="20.100000000000001" customHeight="1" thickTop="1" thickBot="1" x14ac:dyDescent="0.25">
      <c r="A98" s="6" t="s">
        <v>207</v>
      </c>
      <c r="B98" s="35" t="s">
        <v>102</v>
      </c>
      <c r="C98" s="36">
        <v>17</v>
      </c>
      <c r="D98" s="5" t="s">
        <v>208</v>
      </c>
      <c r="E98" s="37" t="s">
        <v>12</v>
      </c>
      <c r="F98" s="38" t="s">
        <v>201</v>
      </c>
      <c r="G98" s="17" t="str">
        <f t="shared" ref="G98:G103" si="8">IF(H98=0,"COMING SOON", HYPERLINK("https://eprel.ec.europa.eu/qr/" &amp; H98, "LABEL CLICK"))</f>
        <v>LABEL CLICK</v>
      </c>
      <c r="H98" s="16">
        <v>410754</v>
      </c>
      <c r="I98" s="25" t="s">
        <v>211</v>
      </c>
      <c r="K98" s="30"/>
    </row>
    <row r="99" spans="1:11" ht="20.100000000000001" customHeight="1" thickTop="1" thickBot="1" x14ac:dyDescent="0.25">
      <c r="A99" s="6" t="s">
        <v>207</v>
      </c>
      <c r="B99" s="35" t="s">
        <v>102</v>
      </c>
      <c r="C99" s="36">
        <v>17</v>
      </c>
      <c r="D99" s="5" t="s">
        <v>209</v>
      </c>
      <c r="E99" s="37" t="s">
        <v>12</v>
      </c>
      <c r="F99" s="38" t="s">
        <v>201</v>
      </c>
      <c r="G99" s="17" t="str">
        <f t="shared" si="8"/>
        <v>LABEL CLICK</v>
      </c>
      <c r="H99" s="16">
        <v>525912</v>
      </c>
      <c r="I99" s="25" t="s">
        <v>211</v>
      </c>
      <c r="K99" s="30"/>
    </row>
    <row r="100" spans="1:11" ht="20.100000000000001" customHeight="1" thickTop="1" thickBot="1" x14ac:dyDescent="0.25">
      <c r="A100" s="6" t="s">
        <v>203</v>
      </c>
      <c r="B100" s="35" t="s">
        <v>14</v>
      </c>
      <c r="C100" s="36">
        <v>18</v>
      </c>
      <c r="D100" s="5" t="s">
        <v>142</v>
      </c>
      <c r="E100" s="37" t="s">
        <v>12</v>
      </c>
      <c r="F100" s="38" t="s">
        <v>195</v>
      </c>
      <c r="G100" s="17" t="str">
        <f t="shared" si="8"/>
        <v>LABEL CLICK</v>
      </c>
      <c r="H100" s="16">
        <v>482960</v>
      </c>
      <c r="I100" s="25" t="s">
        <v>211</v>
      </c>
      <c r="K100" s="30"/>
    </row>
    <row r="101" spans="1:11" ht="20.100000000000001" customHeight="1" thickTop="1" thickBot="1" x14ac:dyDescent="0.25">
      <c r="A101" s="6" t="s">
        <v>203</v>
      </c>
      <c r="B101" s="35" t="s">
        <v>14</v>
      </c>
      <c r="C101" s="36">
        <v>18</v>
      </c>
      <c r="D101" s="5" t="s">
        <v>144</v>
      </c>
      <c r="E101" s="37" t="s">
        <v>12</v>
      </c>
      <c r="F101" s="38" t="s">
        <v>195</v>
      </c>
      <c r="G101" s="17" t="str">
        <f t="shared" si="8"/>
        <v>LABEL CLICK</v>
      </c>
      <c r="H101" s="16">
        <v>482942</v>
      </c>
      <c r="I101" s="25" t="s">
        <v>211</v>
      </c>
      <c r="K101" s="30"/>
    </row>
    <row r="102" spans="1:11" ht="20.100000000000001" customHeight="1" thickTop="1" thickBot="1" x14ac:dyDescent="0.25">
      <c r="A102" s="6" t="s">
        <v>101</v>
      </c>
      <c r="B102" s="5" t="s">
        <v>102</v>
      </c>
      <c r="C102" s="6">
        <v>18</v>
      </c>
      <c r="D102" s="5" t="s">
        <v>142</v>
      </c>
      <c r="E102" s="8" t="s">
        <v>12</v>
      </c>
      <c r="F102" s="15" t="s">
        <v>195</v>
      </c>
      <c r="G102" s="17" t="str">
        <f t="shared" si="8"/>
        <v>LABEL CLICK</v>
      </c>
      <c r="H102" s="16">
        <v>722756</v>
      </c>
      <c r="I102" s="25" t="s">
        <v>211</v>
      </c>
      <c r="K102" s="31"/>
    </row>
    <row r="103" spans="1:11" ht="20.100000000000001" customHeight="1" thickTop="1" thickBot="1" x14ac:dyDescent="0.25">
      <c r="A103" s="6" t="s">
        <v>101</v>
      </c>
      <c r="B103" s="34" t="s">
        <v>10</v>
      </c>
      <c r="C103" s="6">
        <v>20</v>
      </c>
      <c r="D103" s="5" t="s">
        <v>181</v>
      </c>
      <c r="E103" s="8" t="s">
        <v>12</v>
      </c>
      <c r="F103" s="15" t="s">
        <v>182</v>
      </c>
      <c r="G103" s="17" t="str">
        <f t="shared" si="8"/>
        <v>LABEL CLICK</v>
      </c>
      <c r="H103" s="16">
        <v>411089</v>
      </c>
      <c r="I103" s="25">
        <v>44337</v>
      </c>
    </row>
    <row r="104" spans="1:11" ht="20.100000000000001" customHeight="1" thickTop="1" thickBot="1" x14ac:dyDescent="0.25">
      <c r="A104" s="9" t="s">
        <v>103</v>
      </c>
      <c r="B104" s="5" t="s">
        <v>14</v>
      </c>
      <c r="C104" s="6">
        <v>20</v>
      </c>
      <c r="D104" s="5"/>
      <c r="E104" s="8" t="s">
        <v>12</v>
      </c>
      <c r="F104" s="15" t="s">
        <v>174</v>
      </c>
      <c r="G104" s="7" t="str">
        <f t="shared" ref="G104:G159" si="9">IF(H104=0,"COMING SOON", HYPERLINK("https://eprel.ec.europa.eu/qr/" &amp; H104, "LABEL CLICK"))</f>
        <v>LABEL CLICK</v>
      </c>
      <c r="H104" s="16">
        <v>409897</v>
      </c>
      <c r="I104" s="25"/>
      <c r="K104" s="31"/>
    </row>
    <row r="105" spans="1:11" ht="20.100000000000001" customHeight="1" thickTop="1" thickBot="1" x14ac:dyDescent="0.25">
      <c r="A105" s="6" t="s">
        <v>104</v>
      </c>
      <c r="B105" s="5" t="s">
        <v>10</v>
      </c>
      <c r="C105" s="6">
        <v>20</v>
      </c>
      <c r="D105" s="5"/>
      <c r="E105" s="8" t="s">
        <v>12</v>
      </c>
      <c r="F105" s="15" t="s">
        <v>175</v>
      </c>
      <c r="G105" s="7" t="str">
        <f t="shared" si="9"/>
        <v>LABEL CLICK</v>
      </c>
      <c r="H105" s="16">
        <v>410529</v>
      </c>
      <c r="I105" s="25"/>
      <c r="K105" s="31"/>
    </row>
    <row r="106" spans="1:11" ht="20.100000000000001" customHeight="1" thickTop="1" thickBot="1" x14ac:dyDescent="0.25">
      <c r="A106" s="6" t="s">
        <v>104</v>
      </c>
      <c r="B106" s="5" t="s">
        <v>10</v>
      </c>
      <c r="C106" s="6">
        <v>20</v>
      </c>
      <c r="D106" s="5"/>
      <c r="E106" s="8" t="s">
        <v>12</v>
      </c>
      <c r="F106" s="15" t="s">
        <v>176</v>
      </c>
      <c r="G106" s="7" t="str">
        <f t="shared" si="9"/>
        <v>LABEL CLICK</v>
      </c>
      <c r="H106" s="16">
        <v>408290</v>
      </c>
      <c r="I106" s="25"/>
      <c r="K106" s="30"/>
    </row>
    <row r="107" spans="1:11" ht="20.100000000000001" customHeight="1" thickTop="1" thickBot="1" x14ac:dyDescent="0.25">
      <c r="A107" s="6" t="s">
        <v>105</v>
      </c>
      <c r="B107" s="5" t="s">
        <v>10</v>
      </c>
      <c r="C107" s="6">
        <v>15</v>
      </c>
      <c r="D107" s="5" t="s">
        <v>193</v>
      </c>
      <c r="E107" s="8" t="s">
        <v>106</v>
      </c>
      <c r="F107" s="15" t="s">
        <v>107</v>
      </c>
      <c r="G107" s="7" t="str">
        <f t="shared" si="9"/>
        <v>LABEL CLICK</v>
      </c>
      <c r="H107" s="16">
        <v>481999</v>
      </c>
      <c r="I107" s="25">
        <v>44356</v>
      </c>
      <c r="K107" s="31"/>
    </row>
    <row r="108" spans="1:11" ht="20.100000000000001" customHeight="1" thickTop="1" thickBot="1" x14ac:dyDescent="0.25">
      <c r="A108" s="6" t="s">
        <v>105</v>
      </c>
      <c r="B108" s="5" t="s">
        <v>10</v>
      </c>
      <c r="C108" s="6">
        <v>15</v>
      </c>
      <c r="D108" s="5" t="s">
        <v>194</v>
      </c>
      <c r="E108" s="8" t="s">
        <v>123</v>
      </c>
      <c r="F108" s="15" t="s">
        <v>107</v>
      </c>
      <c r="G108" s="7" t="str">
        <f>IF(H108=0,"COMING SOON", HYPERLINK("https://eprel.ec.europa.eu/qr/" &amp; H108, "LABEL CLICK"))</f>
        <v>LABEL CLICK</v>
      </c>
      <c r="H108" s="16">
        <v>530945</v>
      </c>
      <c r="I108" s="25" t="s">
        <v>210</v>
      </c>
    </row>
    <row r="109" spans="1:11" ht="20.100000000000001" customHeight="1" thickTop="1" thickBot="1" x14ac:dyDescent="0.25">
      <c r="A109" s="6" t="s">
        <v>105</v>
      </c>
      <c r="B109" s="5" t="s">
        <v>10</v>
      </c>
      <c r="C109" s="6">
        <v>16</v>
      </c>
      <c r="D109" s="5"/>
      <c r="E109" s="8" t="s">
        <v>12</v>
      </c>
      <c r="F109" s="15" t="s">
        <v>109</v>
      </c>
      <c r="G109" s="7" t="str">
        <f>IF(H109=0,"COMING SOON", HYPERLINK("https://eprel.ec.europa.eu/qr/" &amp; H109, "LABEL CLICK"))</f>
        <v>LABEL CLICK</v>
      </c>
      <c r="H109" s="16">
        <v>530946</v>
      </c>
      <c r="I109" s="25"/>
      <c r="K109" s="31"/>
    </row>
    <row r="110" spans="1:11" ht="20.100000000000001" customHeight="1" thickTop="1" thickBot="1" x14ac:dyDescent="0.25">
      <c r="A110" s="6" t="s">
        <v>105</v>
      </c>
      <c r="B110" s="5" t="s">
        <v>10</v>
      </c>
      <c r="C110" s="6">
        <v>17</v>
      </c>
      <c r="D110" s="5"/>
      <c r="E110" s="8" t="s">
        <v>12</v>
      </c>
      <c r="F110" s="15" t="s">
        <v>110</v>
      </c>
      <c r="G110" s="7" t="str">
        <f>IF(H110=0,"COMING SOON", HYPERLINK("https://eprel.ec.europa.eu/qr/" &amp; H110, "LABEL CLICK"))</f>
        <v>LABEL CLICK</v>
      </c>
      <c r="H110" s="16">
        <v>412988</v>
      </c>
      <c r="I110" s="25"/>
      <c r="K110" s="31"/>
    </row>
    <row r="111" spans="1:11" ht="20.100000000000001" customHeight="1" thickTop="1" thickBot="1" x14ac:dyDescent="0.25">
      <c r="A111" s="6" t="s">
        <v>105</v>
      </c>
      <c r="B111" s="5" t="s">
        <v>10</v>
      </c>
      <c r="C111" s="6">
        <v>18</v>
      </c>
      <c r="D111" s="5"/>
      <c r="E111" s="8" t="s">
        <v>12</v>
      </c>
      <c r="F111" s="15" t="s">
        <v>111</v>
      </c>
      <c r="G111" s="7" t="str">
        <f>IF(H111=0,"COMING SOON", HYPERLINK("https://eprel.ec.europa.eu/qr/" &amp; H111, "LABEL CLICK"))</f>
        <v>LABEL CLICK</v>
      </c>
      <c r="H111" s="16">
        <v>529592</v>
      </c>
      <c r="I111" s="25"/>
      <c r="K111" s="30"/>
    </row>
    <row r="112" spans="1:11" ht="20.100000000000001" customHeight="1" thickTop="1" thickBot="1" x14ac:dyDescent="0.25">
      <c r="A112" s="6" t="s">
        <v>105</v>
      </c>
      <c r="B112" s="5" t="s">
        <v>10</v>
      </c>
      <c r="C112" s="6">
        <v>18</v>
      </c>
      <c r="D112" s="5" t="s">
        <v>181</v>
      </c>
      <c r="E112" s="8" t="s">
        <v>12</v>
      </c>
      <c r="F112" s="15" t="s">
        <v>183</v>
      </c>
      <c r="G112" s="17" t="str">
        <f>IF(H112=0,"COMING SOON", HYPERLINK("https://eprel.ec.europa.eu/qr/" &amp; H112, "LABEL CLICK"))</f>
        <v>LABEL CLICK</v>
      </c>
      <c r="H112" s="16">
        <v>471731</v>
      </c>
      <c r="I112" s="25">
        <v>44337</v>
      </c>
      <c r="K112" s="31"/>
    </row>
    <row r="113" spans="1:11" ht="20.100000000000001" customHeight="1" thickTop="1" thickBot="1" x14ac:dyDescent="0.25">
      <c r="A113" s="6" t="s">
        <v>105</v>
      </c>
      <c r="B113" s="5" t="s">
        <v>14</v>
      </c>
      <c r="C113" s="6">
        <v>15</v>
      </c>
      <c r="D113" s="5" t="s">
        <v>108</v>
      </c>
      <c r="E113" s="8" t="s">
        <v>12</v>
      </c>
      <c r="F113" s="15" t="s">
        <v>107</v>
      </c>
      <c r="G113" s="7" t="str">
        <f t="shared" si="9"/>
        <v>LABEL CLICK</v>
      </c>
      <c r="H113" s="16">
        <v>531142</v>
      </c>
      <c r="I113" s="25"/>
      <c r="K113" s="30"/>
    </row>
    <row r="114" spans="1:11" ht="20.100000000000001" customHeight="1" thickTop="1" thickBot="1" x14ac:dyDescent="0.25">
      <c r="A114" s="6" t="s">
        <v>105</v>
      </c>
      <c r="B114" s="5" t="s">
        <v>14</v>
      </c>
      <c r="C114" s="6">
        <v>16</v>
      </c>
      <c r="D114" s="5"/>
      <c r="E114" s="8" t="s">
        <v>12</v>
      </c>
      <c r="F114" s="15" t="s">
        <v>109</v>
      </c>
      <c r="G114" s="7" t="str">
        <f t="shared" si="9"/>
        <v>LABEL CLICK</v>
      </c>
      <c r="H114" s="16">
        <v>530928</v>
      </c>
      <c r="I114" s="25"/>
      <c r="K114" s="31"/>
    </row>
    <row r="115" spans="1:11" ht="20.100000000000001" customHeight="1" thickTop="1" thickBot="1" x14ac:dyDescent="0.25">
      <c r="A115" s="6" t="s">
        <v>105</v>
      </c>
      <c r="B115" s="5" t="s">
        <v>14</v>
      </c>
      <c r="C115" s="6">
        <v>17</v>
      </c>
      <c r="D115" s="5"/>
      <c r="E115" s="8" t="s">
        <v>12</v>
      </c>
      <c r="F115" s="15" t="s">
        <v>110</v>
      </c>
      <c r="G115" s="7" t="str">
        <f t="shared" si="9"/>
        <v>LABEL CLICK</v>
      </c>
      <c r="H115" s="16">
        <v>412572</v>
      </c>
      <c r="I115" s="25"/>
    </row>
    <row r="116" spans="1:11" ht="20.100000000000001" customHeight="1" thickTop="1" thickBot="1" x14ac:dyDescent="0.25">
      <c r="A116" s="6" t="s">
        <v>112</v>
      </c>
      <c r="B116" s="5" t="s">
        <v>10</v>
      </c>
      <c r="C116" s="6">
        <v>15</v>
      </c>
      <c r="D116" s="5"/>
      <c r="E116" s="8" t="s">
        <v>12</v>
      </c>
      <c r="F116" s="15" t="s">
        <v>107</v>
      </c>
      <c r="G116" s="7" t="str">
        <f t="shared" si="9"/>
        <v>LABEL CLICK</v>
      </c>
      <c r="H116" s="16">
        <v>481999</v>
      </c>
      <c r="I116" s="25"/>
    </row>
    <row r="117" spans="1:11" ht="20.100000000000001" customHeight="1" thickTop="1" thickBot="1" x14ac:dyDescent="0.25">
      <c r="A117" s="6" t="s">
        <v>112</v>
      </c>
      <c r="B117" s="5" t="s">
        <v>14</v>
      </c>
      <c r="C117" s="6">
        <v>15</v>
      </c>
      <c r="D117" s="5" t="s">
        <v>114</v>
      </c>
      <c r="E117" s="8" t="s">
        <v>12</v>
      </c>
      <c r="F117" s="15" t="s">
        <v>107</v>
      </c>
      <c r="G117" s="7" t="str">
        <f t="shared" si="9"/>
        <v>LABEL CLICK</v>
      </c>
      <c r="H117" s="16">
        <v>531142</v>
      </c>
      <c r="I117" s="25"/>
    </row>
    <row r="118" spans="1:11" ht="20.100000000000001" customHeight="1" thickTop="1" thickBot="1" x14ac:dyDescent="0.25">
      <c r="A118" s="6" t="s">
        <v>112</v>
      </c>
      <c r="B118" s="5" t="s">
        <v>23</v>
      </c>
      <c r="C118" s="9">
        <v>16</v>
      </c>
      <c r="D118" s="5" t="s">
        <v>115</v>
      </c>
      <c r="E118" s="12" t="s">
        <v>12</v>
      </c>
      <c r="F118" s="15" t="s">
        <v>116</v>
      </c>
      <c r="G118" s="7" t="str">
        <f t="shared" si="9"/>
        <v>LABEL CLICK</v>
      </c>
      <c r="H118" s="16">
        <v>610189</v>
      </c>
      <c r="I118" s="25"/>
    </row>
    <row r="119" spans="1:11" ht="20.100000000000001" customHeight="1" thickTop="1" thickBot="1" x14ac:dyDescent="0.25">
      <c r="A119" s="6" t="s">
        <v>112</v>
      </c>
      <c r="B119" s="5" t="s">
        <v>14</v>
      </c>
      <c r="C119" s="6">
        <v>16</v>
      </c>
      <c r="D119" s="5" t="s">
        <v>117</v>
      </c>
      <c r="E119" s="8" t="s">
        <v>12</v>
      </c>
      <c r="F119" s="15" t="s">
        <v>118</v>
      </c>
      <c r="G119" s="7" t="str">
        <f t="shared" si="9"/>
        <v>LABEL CLICK</v>
      </c>
      <c r="H119" s="16">
        <v>530927</v>
      </c>
      <c r="I119" s="25"/>
    </row>
    <row r="120" spans="1:11" ht="20.100000000000001" customHeight="1" thickTop="1" thickBot="1" x14ac:dyDescent="0.25">
      <c r="A120" s="6" t="s">
        <v>112</v>
      </c>
      <c r="B120" s="5" t="s">
        <v>14</v>
      </c>
      <c r="C120" s="9">
        <v>16</v>
      </c>
      <c r="D120" s="5" t="s">
        <v>119</v>
      </c>
      <c r="E120" s="12" t="s">
        <v>12</v>
      </c>
      <c r="F120" s="15" t="s">
        <v>109</v>
      </c>
      <c r="G120" s="7" t="str">
        <f t="shared" si="9"/>
        <v>LABEL CLICK</v>
      </c>
      <c r="H120" s="16">
        <v>530928</v>
      </c>
      <c r="I120" s="25"/>
    </row>
    <row r="121" spans="1:11" ht="20.100000000000001" customHeight="1" thickTop="1" thickBot="1" x14ac:dyDescent="0.25">
      <c r="A121" s="6" t="s">
        <v>112</v>
      </c>
      <c r="B121" s="5" t="s">
        <v>10</v>
      </c>
      <c r="C121" s="9">
        <v>16</v>
      </c>
      <c r="D121" s="5" t="s">
        <v>120</v>
      </c>
      <c r="E121" s="12" t="s">
        <v>113</v>
      </c>
      <c r="F121" s="15" t="s">
        <v>121</v>
      </c>
      <c r="G121" s="7" t="str">
        <f t="shared" si="9"/>
        <v>LABEL CLICK</v>
      </c>
      <c r="H121" s="16">
        <v>481874</v>
      </c>
      <c r="I121" s="25"/>
    </row>
    <row r="122" spans="1:11" ht="20.100000000000001" customHeight="1" thickTop="1" thickBot="1" x14ac:dyDescent="0.25">
      <c r="A122" s="6" t="s">
        <v>112</v>
      </c>
      <c r="B122" s="5" t="s">
        <v>14</v>
      </c>
      <c r="C122" s="9">
        <v>16</v>
      </c>
      <c r="D122" s="5" t="s">
        <v>120</v>
      </c>
      <c r="E122" s="12" t="s">
        <v>12</v>
      </c>
      <c r="F122" s="15" t="s">
        <v>200</v>
      </c>
      <c r="G122" s="7" t="str">
        <f>IF(H122=0,"COMING SOON", HYPERLINK("https://eprel.ec.europa.eu/qr/" &amp; H122, "LABEL CLICK"))</f>
        <v>LABEL CLICK</v>
      </c>
      <c r="H122" s="16">
        <v>530929</v>
      </c>
      <c r="I122" s="25">
        <v>44372</v>
      </c>
    </row>
    <row r="123" spans="1:11" ht="20.100000000000001" customHeight="1" thickTop="1" thickBot="1" x14ac:dyDescent="0.25">
      <c r="A123" s="6" t="s">
        <v>112</v>
      </c>
      <c r="B123" s="5" t="s">
        <v>10</v>
      </c>
      <c r="C123" s="6">
        <v>16</v>
      </c>
      <c r="D123" s="5" t="s">
        <v>125</v>
      </c>
      <c r="E123" s="8" t="s">
        <v>12</v>
      </c>
      <c r="F123" s="15" t="s">
        <v>116</v>
      </c>
      <c r="G123" s="7" t="str">
        <f t="shared" si="9"/>
        <v>LABEL CLICK</v>
      </c>
      <c r="H123" s="16">
        <v>530933</v>
      </c>
      <c r="I123" s="25" t="s">
        <v>211</v>
      </c>
    </row>
    <row r="124" spans="1:11" ht="20.100000000000001" customHeight="1" thickTop="1" thickBot="1" x14ac:dyDescent="0.25">
      <c r="A124" s="6" t="s">
        <v>112</v>
      </c>
      <c r="B124" s="5" t="s">
        <v>10</v>
      </c>
      <c r="C124" s="6">
        <v>16</v>
      </c>
      <c r="D124" s="5" t="s">
        <v>126</v>
      </c>
      <c r="E124" s="8" t="s">
        <v>12</v>
      </c>
      <c r="F124" s="15" t="s">
        <v>127</v>
      </c>
      <c r="G124" s="7" t="str">
        <f t="shared" si="9"/>
        <v>LABEL CLICK</v>
      </c>
      <c r="H124" s="16">
        <v>382292</v>
      </c>
      <c r="I124" s="25"/>
    </row>
    <row r="125" spans="1:11" ht="20.100000000000001" customHeight="1" thickTop="1" thickBot="1" x14ac:dyDescent="0.25">
      <c r="A125" s="6" t="s">
        <v>112</v>
      </c>
      <c r="B125" s="5" t="s">
        <v>10</v>
      </c>
      <c r="C125" s="9">
        <v>16</v>
      </c>
      <c r="D125" s="5" t="s">
        <v>119</v>
      </c>
      <c r="E125" s="12" t="s">
        <v>12</v>
      </c>
      <c r="F125" s="15" t="s">
        <v>109</v>
      </c>
      <c r="G125" s="7" t="str">
        <f t="shared" si="9"/>
        <v>LABEL CLICK</v>
      </c>
      <c r="H125" s="16">
        <v>530946</v>
      </c>
      <c r="I125" s="25"/>
    </row>
    <row r="126" spans="1:11" ht="20.100000000000001" customHeight="1" thickTop="1" thickBot="1" x14ac:dyDescent="0.25">
      <c r="A126" s="6" t="s">
        <v>112</v>
      </c>
      <c r="B126" s="5" t="s">
        <v>10</v>
      </c>
      <c r="C126" s="9">
        <v>16</v>
      </c>
      <c r="D126" s="5" t="s">
        <v>120</v>
      </c>
      <c r="E126" s="12" t="s">
        <v>124</v>
      </c>
      <c r="F126" s="15" t="s">
        <v>122</v>
      </c>
      <c r="G126" s="7" t="str">
        <f t="shared" si="9"/>
        <v>LABEL CLICK</v>
      </c>
      <c r="H126" s="16">
        <v>509373</v>
      </c>
      <c r="I126" s="25"/>
    </row>
    <row r="127" spans="1:11" ht="20.100000000000001" customHeight="1" thickTop="1" thickBot="1" x14ac:dyDescent="0.25">
      <c r="A127" s="6" t="s">
        <v>112</v>
      </c>
      <c r="B127" s="5" t="s">
        <v>10</v>
      </c>
      <c r="C127" s="6">
        <v>16</v>
      </c>
      <c r="D127" s="5" t="s">
        <v>128</v>
      </c>
      <c r="E127" s="8" t="s">
        <v>12</v>
      </c>
      <c r="F127" s="15" t="s">
        <v>129</v>
      </c>
      <c r="G127" s="7" t="str">
        <f t="shared" si="9"/>
        <v>LABEL CLICK</v>
      </c>
      <c r="H127" s="48">
        <v>493827</v>
      </c>
      <c r="I127" s="25"/>
    </row>
    <row r="128" spans="1:11" ht="15" customHeight="1" thickTop="1" thickBot="1" x14ac:dyDescent="0.25">
      <c r="A128" s="53" t="s">
        <v>241</v>
      </c>
      <c r="B128" s="50" t="s">
        <v>10</v>
      </c>
      <c r="C128" s="53">
        <v>15</v>
      </c>
      <c r="D128" s="67" t="s">
        <v>239</v>
      </c>
      <c r="E128" s="57" t="s">
        <v>12</v>
      </c>
      <c r="F128" s="60" t="s">
        <v>235</v>
      </c>
      <c r="G128" s="17" t="str">
        <f t="shared" si="9"/>
        <v>LABEL CLICK</v>
      </c>
      <c r="H128" s="16">
        <v>651518</v>
      </c>
      <c r="I128" s="61">
        <v>44736</v>
      </c>
    </row>
    <row r="129" spans="1:9" ht="15" customHeight="1" thickTop="1" thickBot="1" x14ac:dyDescent="0.25">
      <c r="A129" s="51"/>
      <c r="B129" s="51"/>
      <c r="C129" s="51"/>
      <c r="D129" s="55"/>
      <c r="E129" s="58"/>
      <c r="F129" s="51"/>
      <c r="G129" s="17" t="str">
        <f t="shared" ref="G129:G133" si="10">IF(H129=0,"COMING SOON", HYPERLINK("https://eprel.ec.europa.eu/qr/" &amp; H129, "LABEL CLICK"))</f>
        <v>LABEL CLICK</v>
      </c>
      <c r="H129" s="16">
        <v>610947</v>
      </c>
      <c r="I129" s="62"/>
    </row>
    <row r="130" spans="1:9" ht="15" customHeight="1" thickTop="1" thickBot="1" x14ac:dyDescent="0.25">
      <c r="A130" s="52"/>
      <c r="B130" s="52"/>
      <c r="C130" s="52"/>
      <c r="D130" s="56"/>
      <c r="E130" s="59"/>
      <c r="F130" s="52"/>
      <c r="G130" s="17" t="str">
        <f t="shared" si="10"/>
        <v>LABEL CLICK</v>
      </c>
      <c r="H130" s="16">
        <v>664829</v>
      </c>
      <c r="I130" s="63"/>
    </row>
    <row r="131" spans="1:9" ht="15" customHeight="1" thickTop="1" thickBot="1" x14ac:dyDescent="0.25">
      <c r="A131" s="53" t="s">
        <v>241</v>
      </c>
      <c r="B131" s="50" t="s">
        <v>14</v>
      </c>
      <c r="C131" s="53">
        <v>15</v>
      </c>
      <c r="D131" s="67" t="s">
        <v>243</v>
      </c>
      <c r="E131" s="57" t="s">
        <v>12</v>
      </c>
      <c r="F131" s="60" t="s">
        <v>235</v>
      </c>
      <c r="G131" s="17" t="str">
        <f t="shared" si="10"/>
        <v>LABEL CLICK</v>
      </c>
      <c r="H131" s="16">
        <v>659221</v>
      </c>
      <c r="I131" s="61">
        <v>44746</v>
      </c>
    </row>
    <row r="132" spans="1:9" ht="15" customHeight="1" thickTop="1" thickBot="1" x14ac:dyDescent="0.25">
      <c r="A132" s="52"/>
      <c r="B132" s="56"/>
      <c r="C132" s="52"/>
      <c r="D132" s="55"/>
      <c r="E132" s="52"/>
      <c r="F132" s="55"/>
      <c r="G132" s="17" t="str">
        <f t="shared" ref="G132" si="11">IF(H132=0,"COMING SOON", HYPERLINK("https://eprel.ec.europa.eu/qr/" &amp; H132, "LABEL CLICK"))</f>
        <v>LABEL CLICK</v>
      </c>
      <c r="H132" s="16">
        <v>893606</v>
      </c>
      <c r="I132" s="62"/>
    </row>
    <row r="133" spans="1:9" ht="15" customHeight="1" thickTop="1" thickBot="1" x14ac:dyDescent="0.25">
      <c r="A133" s="64" t="s">
        <v>241</v>
      </c>
      <c r="B133" s="50" t="s">
        <v>10</v>
      </c>
      <c r="C133" s="53">
        <v>16</v>
      </c>
      <c r="D133" s="54" t="s">
        <v>240</v>
      </c>
      <c r="E133" s="57" t="s">
        <v>12</v>
      </c>
      <c r="F133" s="60" t="s">
        <v>236</v>
      </c>
      <c r="G133" s="17" t="str">
        <f t="shared" si="10"/>
        <v>LABEL CLICK</v>
      </c>
      <c r="H133" s="16">
        <v>381138</v>
      </c>
      <c r="I133" s="61">
        <v>44736</v>
      </c>
    </row>
    <row r="134" spans="1:9" ht="15" customHeight="1" thickTop="1" thickBot="1" x14ac:dyDescent="0.25">
      <c r="A134" s="65"/>
      <c r="B134" s="51"/>
      <c r="C134" s="51"/>
      <c r="D134" s="55"/>
      <c r="E134" s="58"/>
      <c r="F134" s="51"/>
      <c r="G134" s="17" t="str">
        <f t="shared" ref="G134:G140" si="12">IF(H134=0,"COMING SOON", HYPERLINK("https://eprel.ec.europa.eu/qr/" &amp; H134, "LABEL CLICK"))</f>
        <v>LABEL CLICK</v>
      </c>
      <c r="H134" s="16">
        <v>472527</v>
      </c>
      <c r="I134" s="62"/>
    </row>
    <row r="135" spans="1:9" ht="15" customHeight="1" thickTop="1" thickBot="1" x14ac:dyDescent="0.25">
      <c r="A135" s="65"/>
      <c r="B135" s="51"/>
      <c r="C135" s="51"/>
      <c r="D135" s="55"/>
      <c r="E135" s="58"/>
      <c r="F135" s="51"/>
      <c r="G135" s="17" t="str">
        <f t="shared" si="12"/>
        <v>LABEL CLICK</v>
      </c>
      <c r="H135" s="16">
        <v>437168</v>
      </c>
      <c r="I135" s="62"/>
    </row>
    <row r="136" spans="1:9" ht="15" customHeight="1" thickTop="1" thickBot="1" x14ac:dyDescent="0.25">
      <c r="A136" s="65"/>
      <c r="B136" s="51"/>
      <c r="C136" s="51"/>
      <c r="D136" s="55"/>
      <c r="E136" s="58"/>
      <c r="F136" s="51"/>
      <c r="G136" s="17" t="str">
        <f t="shared" si="12"/>
        <v>LABEL CLICK</v>
      </c>
      <c r="H136" s="16">
        <v>464900</v>
      </c>
      <c r="I136" s="62"/>
    </row>
    <row r="137" spans="1:9" ht="15" customHeight="1" thickTop="1" thickBot="1" x14ac:dyDescent="0.25">
      <c r="A137" s="66"/>
      <c r="B137" s="52"/>
      <c r="C137" s="52"/>
      <c r="D137" s="56"/>
      <c r="E137" s="59"/>
      <c r="F137" s="52"/>
      <c r="G137" s="17" t="str">
        <f t="shared" si="12"/>
        <v>LABEL CLICK</v>
      </c>
      <c r="H137" s="16">
        <v>642390</v>
      </c>
      <c r="I137" s="63"/>
    </row>
    <row r="138" spans="1:9" ht="15" customHeight="1" thickTop="1" thickBot="1" x14ac:dyDescent="0.25">
      <c r="A138" s="53" t="s">
        <v>241</v>
      </c>
      <c r="B138" s="50" t="s">
        <v>14</v>
      </c>
      <c r="C138" s="53">
        <v>16</v>
      </c>
      <c r="D138" s="67" t="s">
        <v>243</v>
      </c>
      <c r="E138" s="57" t="s">
        <v>12</v>
      </c>
      <c r="F138" s="60" t="s">
        <v>236</v>
      </c>
      <c r="G138" s="17" t="str">
        <f t="shared" si="12"/>
        <v>LABEL CLICK</v>
      </c>
      <c r="H138" s="16">
        <v>381023</v>
      </c>
      <c r="I138" s="61">
        <v>44746</v>
      </c>
    </row>
    <row r="139" spans="1:9" ht="15" customHeight="1" thickTop="1" thickBot="1" x14ac:dyDescent="0.25">
      <c r="A139" s="52"/>
      <c r="B139" s="56"/>
      <c r="C139" s="52"/>
      <c r="D139" s="55"/>
      <c r="E139" s="52"/>
      <c r="F139" s="55"/>
      <c r="G139" s="17" t="str">
        <f t="shared" si="12"/>
        <v>LABEL CLICK</v>
      </c>
      <c r="H139" s="16">
        <v>525849</v>
      </c>
      <c r="I139" s="62"/>
    </row>
    <row r="140" spans="1:9" ht="15" customHeight="1" thickTop="1" thickBot="1" x14ac:dyDescent="0.25">
      <c r="A140" s="64" t="s">
        <v>241</v>
      </c>
      <c r="B140" s="50" t="s">
        <v>10</v>
      </c>
      <c r="C140" s="53">
        <v>17</v>
      </c>
      <c r="D140" s="67" t="s">
        <v>240</v>
      </c>
      <c r="E140" s="57" t="s">
        <v>12</v>
      </c>
      <c r="F140" s="60" t="s">
        <v>237</v>
      </c>
      <c r="G140" s="17" t="str">
        <f t="shared" si="12"/>
        <v>LABEL CLICK</v>
      </c>
      <c r="H140" s="16">
        <v>472528</v>
      </c>
      <c r="I140" s="61">
        <v>44736</v>
      </c>
    </row>
    <row r="141" spans="1:9" ht="15" customHeight="1" thickTop="1" thickBot="1" x14ac:dyDescent="0.25">
      <c r="A141" s="65"/>
      <c r="B141" s="51"/>
      <c r="C141" s="51"/>
      <c r="D141" s="55"/>
      <c r="E141" s="58"/>
      <c r="F141" s="51"/>
      <c r="G141" s="17" t="str">
        <f t="shared" ref="G141:G145" si="13">IF(H141=0,"COMING SOON", HYPERLINK("https://eprel.ec.europa.eu/qr/" &amp; H141, "LABEL CLICK"))</f>
        <v>LABEL CLICK</v>
      </c>
      <c r="H141" s="16">
        <v>483279</v>
      </c>
      <c r="I141" s="62"/>
    </row>
    <row r="142" spans="1:9" ht="15" customHeight="1" thickTop="1" thickBot="1" x14ac:dyDescent="0.25">
      <c r="A142" s="66"/>
      <c r="B142" s="52"/>
      <c r="C142" s="52"/>
      <c r="D142" s="56"/>
      <c r="E142" s="59"/>
      <c r="F142" s="52"/>
      <c r="G142" s="17" t="str">
        <f t="shared" si="13"/>
        <v>LABEL CLICK</v>
      </c>
      <c r="H142" s="16">
        <v>381248</v>
      </c>
      <c r="I142" s="63"/>
    </row>
    <row r="143" spans="1:9" ht="15" customHeight="1" thickTop="1" thickBot="1" x14ac:dyDescent="0.25">
      <c r="A143" s="53" t="s">
        <v>241</v>
      </c>
      <c r="B143" s="50" t="s">
        <v>14</v>
      </c>
      <c r="C143" s="53">
        <v>17</v>
      </c>
      <c r="D143" s="67" t="s">
        <v>243</v>
      </c>
      <c r="E143" s="57" t="s">
        <v>12</v>
      </c>
      <c r="F143" s="60" t="s">
        <v>237</v>
      </c>
      <c r="G143" s="17" t="str">
        <f t="shared" si="13"/>
        <v>LABEL CLICK</v>
      </c>
      <c r="H143" s="16">
        <v>381216</v>
      </c>
      <c r="I143" s="61">
        <v>44746</v>
      </c>
    </row>
    <row r="144" spans="1:9" ht="15" customHeight="1" thickTop="1" thickBot="1" x14ac:dyDescent="0.25">
      <c r="A144" s="52"/>
      <c r="B144" s="56"/>
      <c r="C144" s="52"/>
      <c r="D144" s="55"/>
      <c r="E144" s="52"/>
      <c r="F144" s="55"/>
      <c r="G144" s="17" t="str">
        <f t="shared" si="13"/>
        <v>LABEL CLICK</v>
      </c>
      <c r="H144" s="16">
        <v>525729</v>
      </c>
      <c r="I144" s="62"/>
    </row>
    <row r="145" spans="1:9" ht="20.100000000000001" customHeight="1" thickTop="1" thickBot="1" x14ac:dyDescent="0.25">
      <c r="A145" s="43" t="s">
        <v>241</v>
      </c>
      <c r="B145" s="5" t="s">
        <v>10</v>
      </c>
      <c r="C145" s="43">
        <v>18</v>
      </c>
      <c r="D145" s="47"/>
      <c r="E145" s="45" t="s">
        <v>12</v>
      </c>
      <c r="F145" s="44" t="s">
        <v>238</v>
      </c>
      <c r="G145" s="17" t="str">
        <f t="shared" si="13"/>
        <v>LABEL CLICK</v>
      </c>
      <c r="H145" s="16">
        <v>381535</v>
      </c>
      <c r="I145" s="25">
        <v>44736</v>
      </c>
    </row>
    <row r="146" spans="1:9" ht="20.100000000000001" customHeight="1" thickTop="1" thickBot="1" x14ac:dyDescent="0.25">
      <c r="A146" s="6" t="s">
        <v>242</v>
      </c>
      <c r="B146" s="5" t="s">
        <v>10</v>
      </c>
      <c r="C146" s="6">
        <v>16</v>
      </c>
      <c r="D146" s="5" t="s">
        <v>130</v>
      </c>
      <c r="E146" s="8" t="s">
        <v>12</v>
      </c>
      <c r="F146" s="15" t="s">
        <v>131</v>
      </c>
      <c r="G146" s="7" t="str">
        <f t="shared" si="9"/>
        <v>LABEL CLICK</v>
      </c>
      <c r="H146" s="16">
        <v>482955</v>
      </c>
      <c r="I146" s="25">
        <v>44736</v>
      </c>
    </row>
    <row r="147" spans="1:9" ht="20.100000000000001" customHeight="1" thickTop="1" thickBot="1" x14ac:dyDescent="0.25">
      <c r="A147" s="6" t="s">
        <v>242</v>
      </c>
      <c r="B147" s="5" t="s">
        <v>14</v>
      </c>
      <c r="C147" s="6">
        <v>16</v>
      </c>
      <c r="D147" s="5"/>
      <c r="E147" s="8" t="s">
        <v>12</v>
      </c>
      <c r="F147" s="15" t="s">
        <v>132</v>
      </c>
      <c r="G147" s="7" t="str">
        <f t="shared" si="9"/>
        <v>LABEL CLICK</v>
      </c>
      <c r="H147" s="16">
        <v>529132</v>
      </c>
      <c r="I147" s="25">
        <v>44736</v>
      </c>
    </row>
    <row r="148" spans="1:9" ht="20.100000000000001" customHeight="1" thickTop="1" thickBot="1" x14ac:dyDescent="0.25">
      <c r="A148" s="6" t="s">
        <v>242</v>
      </c>
      <c r="B148" s="5" t="s">
        <v>10</v>
      </c>
      <c r="C148" s="6">
        <v>17</v>
      </c>
      <c r="D148" s="5" t="s">
        <v>130</v>
      </c>
      <c r="E148" s="8" t="s">
        <v>12</v>
      </c>
      <c r="F148" s="15" t="s">
        <v>37</v>
      </c>
      <c r="G148" s="7" t="str">
        <f t="shared" si="9"/>
        <v>LABEL CLICK</v>
      </c>
      <c r="H148" s="16">
        <v>530956</v>
      </c>
      <c r="I148" s="25">
        <v>44736</v>
      </c>
    </row>
    <row r="149" spans="1:9" ht="20.100000000000001" customHeight="1" thickTop="1" thickBot="1" x14ac:dyDescent="0.25">
      <c r="A149" s="6" t="s">
        <v>242</v>
      </c>
      <c r="B149" s="5" t="s">
        <v>14</v>
      </c>
      <c r="C149" s="6">
        <v>17</v>
      </c>
      <c r="D149" s="5" t="s">
        <v>130</v>
      </c>
      <c r="E149" s="8" t="s">
        <v>12</v>
      </c>
      <c r="F149" s="15" t="s">
        <v>51</v>
      </c>
      <c r="G149" s="17" t="str">
        <f t="shared" ref="G149" si="14">IF(H149=0,"COMING SOON", HYPERLINK("https://eprel.ec.europa.eu/qr/" &amp; H149, "LABEL CLICK"))</f>
        <v>LABEL CLICK</v>
      </c>
      <c r="H149" s="16">
        <v>482999</v>
      </c>
      <c r="I149" s="25">
        <v>44736</v>
      </c>
    </row>
    <row r="150" spans="1:9" ht="20.100000000000001" customHeight="1" thickTop="1" thickBot="1" x14ac:dyDescent="0.25">
      <c r="A150" s="6" t="s">
        <v>242</v>
      </c>
      <c r="B150" s="5" t="s">
        <v>10</v>
      </c>
      <c r="C150" s="6">
        <v>18</v>
      </c>
      <c r="D150" s="5" t="s">
        <v>181</v>
      </c>
      <c r="E150" s="8" t="s">
        <v>12</v>
      </c>
      <c r="F150" s="15" t="s">
        <v>184</v>
      </c>
      <c r="G150" s="17" t="str">
        <f>IF(H150=0,"COMING SOON", HYPERLINK("https://eprel.ec.europa.eu/qr/" &amp; H150, "LABEL CLICK"))</f>
        <v>LABEL CLICK</v>
      </c>
      <c r="H150" s="16">
        <v>410294</v>
      </c>
      <c r="I150" s="25">
        <v>44736</v>
      </c>
    </row>
    <row r="151" spans="1:9" ht="20.100000000000001" customHeight="1" thickTop="1" thickBot="1" x14ac:dyDescent="0.25">
      <c r="A151" s="6" t="s">
        <v>133</v>
      </c>
      <c r="B151" s="5" t="s">
        <v>10</v>
      </c>
      <c r="C151" s="6">
        <v>15</v>
      </c>
      <c r="D151" s="5"/>
      <c r="E151" s="8" t="s">
        <v>170</v>
      </c>
      <c r="F151" s="15" t="s">
        <v>13</v>
      </c>
      <c r="G151" s="17" t="str">
        <f>IF(H151=0,"COMING SOON", HYPERLINK("https://eprel.ec.europa.eu/qr/" &amp; H151, "LABEL CLICK"))</f>
        <v>LABEL CLICK</v>
      </c>
      <c r="H151" s="16">
        <v>482040</v>
      </c>
      <c r="I151" s="25"/>
    </row>
    <row r="152" spans="1:9" ht="20.100000000000001" customHeight="1" thickTop="1" thickBot="1" x14ac:dyDescent="0.25">
      <c r="A152" s="6" t="s">
        <v>133</v>
      </c>
      <c r="B152" s="5" t="s">
        <v>14</v>
      </c>
      <c r="C152" s="6">
        <v>15</v>
      </c>
      <c r="D152" s="5"/>
      <c r="E152" s="8" t="s">
        <v>12</v>
      </c>
      <c r="F152" s="15" t="s">
        <v>134</v>
      </c>
      <c r="G152" s="7" t="str">
        <f t="shared" si="9"/>
        <v>LABEL CLICK</v>
      </c>
      <c r="H152" s="16">
        <v>529216</v>
      </c>
      <c r="I152" s="25"/>
    </row>
    <row r="153" spans="1:9" ht="20.100000000000001" customHeight="1" thickTop="1" thickBot="1" x14ac:dyDescent="0.25">
      <c r="A153" s="6" t="s">
        <v>133</v>
      </c>
      <c r="B153" s="5" t="s">
        <v>10</v>
      </c>
      <c r="C153" s="6">
        <v>16</v>
      </c>
      <c r="D153" s="5" t="s">
        <v>135</v>
      </c>
      <c r="E153" s="8" t="s">
        <v>170</v>
      </c>
      <c r="F153" s="15" t="s">
        <v>17</v>
      </c>
      <c r="G153" s="7" t="str">
        <f t="shared" si="9"/>
        <v>LABEL CLICK</v>
      </c>
      <c r="H153" s="16">
        <v>481845</v>
      </c>
      <c r="I153" s="25"/>
    </row>
    <row r="154" spans="1:9" ht="20.100000000000001" customHeight="1" thickTop="1" thickBot="1" x14ac:dyDescent="0.25">
      <c r="A154" s="6" t="s">
        <v>133</v>
      </c>
      <c r="B154" s="5" t="s">
        <v>14</v>
      </c>
      <c r="C154" s="6">
        <v>16</v>
      </c>
      <c r="D154" s="5" t="s">
        <v>135</v>
      </c>
      <c r="E154" s="8" t="s">
        <v>12</v>
      </c>
      <c r="F154" s="15" t="s">
        <v>16</v>
      </c>
      <c r="G154" s="7" t="str">
        <f t="shared" si="9"/>
        <v>LABEL CLICK</v>
      </c>
      <c r="H154" s="16">
        <v>529240</v>
      </c>
      <c r="I154" s="25">
        <v>44372</v>
      </c>
    </row>
    <row r="155" spans="1:9" ht="20.100000000000001" customHeight="1" thickTop="1" thickBot="1" x14ac:dyDescent="0.25">
      <c r="A155" s="6" t="s">
        <v>133</v>
      </c>
      <c r="B155" s="5" t="s">
        <v>10</v>
      </c>
      <c r="C155" s="6">
        <v>15</v>
      </c>
      <c r="D155" s="5" t="s">
        <v>171</v>
      </c>
      <c r="E155" s="8" t="s">
        <v>48</v>
      </c>
      <c r="F155" s="15" t="s">
        <v>134</v>
      </c>
      <c r="G155" s="7" t="str">
        <f t="shared" si="9"/>
        <v>LABEL CLICK</v>
      </c>
      <c r="H155" s="16">
        <v>528885</v>
      </c>
      <c r="I155" s="25"/>
    </row>
    <row r="156" spans="1:9" ht="20.100000000000001" customHeight="1" thickTop="1" thickBot="1" x14ac:dyDescent="0.25">
      <c r="A156" s="6" t="s">
        <v>133</v>
      </c>
      <c r="B156" s="5" t="s">
        <v>10</v>
      </c>
      <c r="C156" s="6">
        <v>15</v>
      </c>
      <c r="D156" s="5" t="s">
        <v>172</v>
      </c>
      <c r="E156" s="8" t="s">
        <v>48</v>
      </c>
      <c r="F156" s="15" t="s">
        <v>134</v>
      </c>
      <c r="G156" s="7" t="str">
        <f t="shared" si="9"/>
        <v>LABEL CLICK</v>
      </c>
      <c r="H156" s="16">
        <v>482196</v>
      </c>
      <c r="I156" s="25"/>
    </row>
    <row r="157" spans="1:9" ht="20.100000000000001" customHeight="1" thickTop="1" thickBot="1" x14ac:dyDescent="0.25">
      <c r="A157" s="6" t="s">
        <v>133</v>
      </c>
      <c r="B157" s="5" t="s">
        <v>10</v>
      </c>
      <c r="C157" s="9">
        <v>15</v>
      </c>
      <c r="D157" s="5" t="s">
        <v>136</v>
      </c>
      <c r="E157" s="12" t="s">
        <v>48</v>
      </c>
      <c r="F157" s="15" t="s">
        <v>134</v>
      </c>
      <c r="G157" s="7" t="str">
        <f t="shared" si="9"/>
        <v>LABEL CLICK</v>
      </c>
      <c r="H157" s="16">
        <v>624381</v>
      </c>
      <c r="I157" s="25"/>
    </row>
    <row r="158" spans="1:9" ht="20.100000000000001" customHeight="1" thickTop="1" thickBot="1" x14ac:dyDescent="0.25">
      <c r="A158" s="6" t="s">
        <v>133</v>
      </c>
      <c r="B158" s="5" t="s">
        <v>10</v>
      </c>
      <c r="C158" s="6">
        <v>16</v>
      </c>
      <c r="D158" s="5" t="s">
        <v>161</v>
      </c>
      <c r="E158" s="8" t="s">
        <v>48</v>
      </c>
      <c r="F158" s="15" t="s">
        <v>17</v>
      </c>
      <c r="G158" s="7" t="str">
        <f t="shared" si="9"/>
        <v>LABEL CLICK</v>
      </c>
      <c r="H158" s="16">
        <v>528886</v>
      </c>
      <c r="I158" s="25"/>
    </row>
    <row r="159" spans="1:9" ht="15.95" customHeight="1" thickTop="1" thickBot="1" x14ac:dyDescent="0.25">
      <c r="A159" s="6" t="s">
        <v>133</v>
      </c>
      <c r="B159" s="5" t="s">
        <v>10</v>
      </c>
      <c r="C159" s="6">
        <v>16</v>
      </c>
      <c r="D159" s="5" t="s">
        <v>160</v>
      </c>
      <c r="E159" s="8" t="s">
        <v>48</v>
      </c>
      <c r="F159" s="15" t="s">
        <v>17</v>
      </c>
      <c r="G159" s="7" t="str">
        <f t="shared" si="9"/>
        <v>LABEL CLICK</v>
      </c>
      <c r="H159" s="16">
        <v>482045</v>
      </c>
      <c r="I159" s="25"/>
    </row>
    <row r="160" spans="1:9" ht="13.5" thickTop="1" x14ac:dyDescent="0.2">
      <c r="A160" s="13"/>
    </row>
    <row r="161" spans="1:7" x14ac:dyDescent="0.2">
      <c r="A161" s="13"/>
      <c r="F161" s="11"/>
      <c r="G161" s="11"/>
    </row>
    <row r="162" spans="1:7" ht="15" x14ac:dyDescent="0.2">
      <c r="D162" s="33"/>
      <c r="F162" s="11"/>
      <c r="G162" s="11"/>
    </row>
    <row r="163" spans="1:7" ht="15" x14ac:dyDescent="0.2">
      <c r="D163" s="33"/>
      <c r="F163" s="11"/>
      <c r="G163" s="11"/>
    </row>
    <row r="164" spans="1:7" ht="15" x14ac:dyDescent="0.2">
      <c r="D164" s="31"/>
    </row>
    <row r="165" spans="1:7" ht="15" x14ac:dyDescent="0.2">
      <c r="D165" s="30"/>
    </row>
    <row r="166" spans="1:7" ht="15" x14ac:dyDescent="0.2">
      <c r="D166" s="31"/>
    </row>
    <row r="167" spans="1:7" x14ac:dyDescent="0.2">
      <c r="D167" s="32"/>
    </row>
    <row r="168" spans="1:7" x14ac:dyDescent="0.2">
      <c r="D168" s="32"/>
    </row>
    <row r="169" spans="1:7" ht="15" x14ac:dyDescent="0.2">
      <c r="D169" s="31"/>
    </row>
    <row r="170" spans="1:7" ht="15" x14ac:dyDescent="0.2">
      <c r="D170" s="31"/>
    </row>
    <row r="1048473" spans="9:9" ht="30" x14ac:dyDescent="0.2">
      <c r="I1048473" s="22"/>
    </row>
    <row r="1048474" spans="9:9" ht="21" thickBot="1" x14ac:dyDescent="0.25">
      <c r="I1048474" s="23"/>
    </row>
    <row r="1048475" spans="9:9" ht="19.5" thickTop="1" thickBot="1" x14ac:dyDescent="0.25">
      <c r="I1048475" s="24"/>
    </row>
    <row r="1048476" spans="9:9" ht="17.25" thickTop="1" thickBot="1" x14ac:dyDescent="0.25">
      <c r="I1048476" s="21"/>
    </row>
    <row r="1048477" spans="9:9" ht="13.5" thickTop="1" x14ac:dyDescent="0.2"/>
  </sheetData>
  <autoFilter ref="A3:I159" xr:uid="{672A45CA-8AB6-4B24-A6CC-B5219505BBEE}"/>
  <mergeCells count="42">
    <mergeCell ref="I138:I139"/>
    <mergeCell ref="A143:A144"/>
    <mergeCell ref="B143:B144"/>
    <mergeCell ref="C143:C144"/>
    <mergeCell ref="D143:D144"/>
    <mergeCell ref="E143:E144"/>
    <mergeCell ref="F143:F144"/>
    <mergeCell ref="I143:I144"/>
    <mergeCell ref="A138:A139"/>
    <mergeCell ref="B138:B139"/>
    <mergeCell ref="C138:C139"/>
    <mergeCell ref="D138:D139"/>
    <mergeCell ref="E138:E139"/>
    <mergeCell ref="A140:A142"/>
    <mergeCell ref="F131:F132"/>
    <mergeCell ref="I131:I132"/>
    <mergeCell ref="A131:A132"/>
    <mergeCell ref="B131:B132"/>
    <mergeCell ref="C131:C132"/>
    <mergeCell ref="E131:E132"/>
    <mergeCell ref="D131:D132"/>
    <mergeCell ref="I128:I130"/>
    <mergeCell ref="I133:I137"/>
    <mergeCell ref="I140:I142"/>
    <mergeCell ref="F128:F130"/>
    <mergeCell ref="A133:A137"/>
    <mergeCell ref="A128:A130"/>
    <mergeCell ref="B128:B130"/>
    <mergeCell ref="C128:C130"/>
    <mergeCell ref="D128:D130"/>
    <mergeCell ref="E128:E130"/>
    <mergeCell ref="F133:F137"/>
    <mergeCell ref="B140:B142"/>
    <mergeCell ref="C140:C142"/>
    <mergeCell ref="D140:D142"/>
    <mergeCell ref="E140:E142"/>
    <mergeCell ref="F140:F142"/>
    <mergeCell ref="B133:B137"/>
    <mergeCell ref="C133:C137"/>
    <mergeCell ref="D133:D137"/>
    <mergeCell ref="E133:E137"/>
    <mergeCell ref="F138:F139"/>
  </mergeCells>
  <phoneticPr fontId="21" type="noConversion"/>
  <conditionalFormatting sqref="G4:G9 G16:G31 G103:G111 G33:G34 G37:G91 G96 G94 G11:G14 G113:G128 G146:G148">
    <cfRule type="cellIs" dxfId="81" priority="195" operator="equal">
      <formula>"LABEL CLICK"</formula>
    </cfRule>
    <cfRule type="cellIs" dxfId="80" priority="196" operator="equal">
      <formula>"COMING SOON"</formula>
    </cfRule>
  </conditionalFormatting>
  <conditionalFormatting sqref="G152">
    <cfRule type="cellIs" dxfId="79" priority="191" operator="equal">
      <formula>"LABEL CLICK"</formula>
    </cfRule>
    <cfRule type="cellIs" dxfId="78" priority="192" operator="equal">
      <formula>"COMING SOON"</formula>
    </cfRule>
  </conditionalFormatting>
  <conditionalFormatting sqref="G153">
    <cfRule type="cellIs" dxfId="77" priority="187" operator="equal">
      <formula>"LABEL CLICK"</formula>
    </cfRule>
    <cfRule type="cellIs" dxfId="76" priority="188" operator="equal">
      <formula>"COMING SOON"</formula>
    </cfRule>
  </conditionalFormatting>
  <conditionalFormatting sqref="G154">
    <cfRule type="cellIs" dxfId="75" priority="183" operator="equal">
      <formula>"LABEL CLICK"</formula>
    </cfRule>
    <cfRule type="cellIs" dxfId="74" priority="184" operator="equal">
      <formula>"COMING SOON"</formula>
    </cfRule>
  </conditionalFormatting>
  <conditionalFormatting sqref="G155">
    <cfRule type="cellIs" dxfId="73" priority="177" operator="equal">
      <formula>"LABEL CLICK"</formula>
    </cfRule>
    <cfRule type="cellIs" dxfId="72" priority="178" operator="equal">
      <formula>"COMING SOON"</formula>
    </cfRule>
  </conditionalFormatting>
  <conditionalFormatting sqref="G156">
    <cfRule type="cellIs" dxfId="71" priority="173" operator="equal">
      <formula>"LABEL CLICK"</formula>
    </cfRule>
    <cfRule type="cellIs" dxfId="70" priority="174" operator="equal">
      <formula>"COMING SOON"</formula>
    </cfRule>
  </conditionalFormatting>
  <conditionalFormatting sqref="G157">
    <cfRule type="cellIs" dxfId="69" priority="169" operator="equal">
      <formula>"LABEL CLICK"</formula>
    </cfRule>
    <cfRule type="cellIs" dxfId="68" priority="170" operator="equal">
      <formula>"COMING SOON"</formula>
    </cfRule>
  </conditionalFormatting>
  <conditionalFormatting sqref="G158">
    <cfRule type="cellIs" dxfId="67" priority="167" operator="equal">
      <formula>"LABEL CLICK"</formula>
    </cfRule>
    <cfRule type="cellIs" dxfId="66" priority="168" operator="equal">
      <formula>"COMING SOON"</formula>
    </cfRule>
  </conditionalFormatting>
  <conditionalFormatting sqref="G159">
    <cfRule type="cellIs" dxfId="65" priority="163" operator="equal">
      <formula>"LABEL CLICK"</formula>
    </cfRule>
    <cfRule type="cellIs" dxfId="64" priority="164" operator="equal">
      <formula>"COMING SOON"</formula>
    </cfRule>
  </conditionalFormatting>
  <conditionalFormatting sqref="G103">
    <cfRule type="cellIs" dxfId="63" priority="161" operator="equal">
      <formula>"LABEL CLICK"</formula>
    </cfRule>
    <cfRule type="cellIs" dxfId="62" priority="162" operator="equal">
      <formula>"COMING SOON"</formula>
    </cfRule>
  </conditionalFormatting>
  <conditionalFormatting sqref="G15">
    <cfRule type="cellIs" dxfId="61" priority="133" operator="equal">
      <formula>"LABEL CLICK"</formula>
    </cfRule>
    <cfRule type="cellIs" dxfId="60" priority="134" operator="equal">
      <formula>"COMING SOON"</formula>
    </cfRule>
  </conditionalFormatting>
  <conditionalFormatting sqref="G35">
    <cfRule type="cellIs" dxfId="59" priority="131" operator="equal">
      <formula>"LABEL CLICK"</formula>
    </cfRule>
    <cfRule type="cellIs" dxfId="58" priority="132" operator="equal">
      <formula>"COMING SOON"</formula>
    </cfRule>
  </conditionalFormatting>
  <conditionalFormatting sqref="O88">
    <cfRule type="cellIs" dxfId="57" priority="129" operator="equal">
      <formula>"LABEL CLICK"</formula>
    </cfRule>
    <cfRule type="cellIs" dxfId="56" priority="130" operator="equal">
      <formula>"COMING SOON"</formula>
    </cfRule>
  </conditionalFormatting>
  <conditionalFormatting sqref="I1048476">
    <cfRule type="cellIs" dxfId="55" priority="79" operator="equal">
      <formula>"LABEL CLICK"</formula>
    </cfRule>
    <cfRule type="cellIs" dxfId="54" priority="80" operator="equal">
      <formula>"COMING SOON"</formula>
    </cfRule>
  </conditionalFormatting>
  <conditionalFormatting sqref="G149">
    <cfRule type="cellIs" dxfId="53" priority="73" operator="equal">
      <formula>"LABEL CLICK"</formula>
    </cfRule>
    <cfRule type="cellIs" dxfId="52" priority="74" operator="equal">
      <formula>"COMING SOON"</formula>
    </cfRule>
  </conditionalFormatting>
  <conditionalFormatting sqref="G112">
    <cfRule type="cellIs" dxfId="51" priority="71" operator="equal">
      <formula>"LABEL CLICK"</formula>
    </cfRule>
    <cfRule type="cellIs" dxfId="50" priority="72" operator="equal">
      <formula>"COMING SOON"</formula>
    </cfRule>
  </conditionalFormatting>
  <conditionalFormatting sqref="G150:G151">
    <cfRule type="cellIs" dxfId="49" priority="63" operator="equal">
      <formula>"LABEL CLICK"</formula>
    </cfRule>
    <cfRule type="cellIs" dxfId="48" priority="64" operator="equal">
      <formula>"COMING SOON"</formula>
    </cfRule>
  </conditionalFormatting>
  <conditionalFormatting sqref="G32">
    <cfRule type="cellIs" dxfId="47" priority="61" operator="equal">
      <formula>"LABEL CLICK"</formula>
    </cfRule>
    <cfRule type="cellIs" dxfId="46" priority="62" operator="equal">
      <formula>"COMING SOON"</formula>
    </cfRule>
  </conditionalFormatting>
  <conditionalFormatting sqref="G10">
    <cfRule type="cellIs" dxfId="45" priority="59" operator="equal">
      <formula>"LABEL CLICK"</formula>
    </cfRule>
    <cfRule type="cellIs" dxfId="44" priority="60" operator="equal">
      <formula>"COMING SOON"</formula>
    </cfRule>
  </conditionalFormatting>
  <conditionalFormatting sqref="G102">
    <cfRule type="cellIs" dxfId="43" priority="57" operator="equal">
      <formula>"LABEL CLICK"</formula>
    </cfRule>
    <cfRule type="cellIs" dxfId="42" priority="58" operator="equal">
      <formula>"COMING SOON"</formula>
    </cfRule>
  </conditionalFormatting>
  <conditionalFormatting sqref="G36">
    <cfRule type="cellIs" dxfId="41" priority="55" operator="equal">
      <formula>"LABEL CLICK"</formula>
    </cfRule>
    <cfRule type="cellIs" dxfId="40" priority="56" operator="equal">
      <formula>"COMING SOON"</formula>
    </cfRule>
  </conditionalFormatting>
  <conditionalFormatting sqref="G98:G100">
    <cfRule type="cellIs" dxfId="39" priority="53" operator="equal">
      <formula>"LABEL CLICK"</formula>
    </cfRule>
    <cfRule type="cellIs" dxfId="38" priority="54" operator="equal">
      <formula>"COMING SOON"</formula>
    </cfRule>
  </conditionalFormatting>
  <conditionalFormatting sqref="G100">
    <cfRule type="cellIs" dxfId="37" priority="47" operator="equal">
      <formula>"LABEL CLICK"</formula>
    </cfRule>
    <cfRule type="cellIs" dxfId="36" priority="48" operator="equal">
      <formula>"COMING SOON"</formula>
    </cfRule>
  </conditionalFormatting>
  <conditionalFormatting sqref="G97">
    <cfRule type="cellIs" dxfId="35" priority="39" operator="equal">
      <formula>"LABEL CLICK"</formula>
    </cfRule>
    <cfRule type="cellIs" dxfId="34" priority="40" operator="equal">
      <formula>"COMING SOON"</formula>
    </cfRule>
  </conditionalFormatting>
  <conditionalFormatting sqref="G92">
    <cfRule type="cellIs" dxfId="33" priority="37" operator="equal">
      <formula>"LABEL CLICK"</formula>
    </cfRule>
    <cfRule type="cellIs" dxfId="32" priority="38" operator="equal">
      <formula>"COMING SOON"</formula>
    </cfRule>
  </conditionalFormatting>
  <conditionalFormatting sqref="G93:G95">
    <cfRule type="cellIs" dxfId="31" priority="35" operator="equal">
      <formula>"LABEL CLICK"</formula>
    </cfRule>
    <cfRule type="cellIs" dxfId="30" priority="36" operator="equal">
      <formula>"COMING SOON"</formula>
    </cfRule>
  </conditionalFormatting>
  <conditionalFormatting sqref="G101">
    <cfRule type="cellIs" dxfId="29" priority="29" operator="equal">
      <formula>"LABEL CLICK"</formula>
    </cfRule>
    <cfRule type="cellIs" dxfId="28" priority="30" operator="equal">
      <formula>"COMING SOON"</formula>
    </cfRule>
  </conditionalFormatting>
  <conditionalFormatting sqref="G95">
    <cfRule type="cellIs" dxfId="27" priority="31" operator="equal">
      <formula>"LABEL CLICK"</formula>
    </cfRule>
    <cfRule type="cellIs" dxfId="26" priority="32" operator="equal">
      <formula>"COMING SOON"</formula>
    </cfRule>
  </conditionalFormatting>
  <conditionalFormatting sqref="G101">
    <cfRule type="cellIs" dxfId="25" priority="27" operator="equal">
      <formula>"LABEL CLICK"</formula>
    </cfRule>
    <cfRule type="cellIs" dxfId="24" priority="28" operator="equal">
      <formula>"COMING SOON"</formula>
    </cfRule>
  </conditionalFormatting>
  <conditionalFormatting sqref="G129:G130">
    <cfRule type="cellIs" dxfId="23" priority="25" operator="equal">
      <formula>"LABEL CLICK"</formula>
    </cfRule>
    <cfRule type="cellIs" dxfId="22" priority="26" operator="equal">
      <formula>"COMING SOON"</formula>
    </cfRule>
  </conditionalFormatting>
  <conditionalFormatting sqref="G133">
    <cfRule type="cellIs" dxfId="21" priority="23" operator="equal">
      <formula>"LABEL CLICK"</formula>
    </cfRule>
    <cfRule type="cellIs" dxfId="20" priority="24" operator="equal">
      <formula>"COMING SOON"</formula>
    </cfRule>
  </conditionalFormatting>
  <conditionalFormatting sqref="G134:G137">
    <cfRule type="cellIs" dxfId="19" priority="21" operator="equal">
      <formula>"LABEL CLICK"</formula>
    </cfRule>
    <cfRule type="cellIs" dxfId="18" priority="22" operator="equal">
      <formula>"COMING SOON"</formula>
    </cfRule>
  </conditionalFormatting>
  <conditionalFormatting sqref="G140">
    <cfRule type="cellIs" dxfId="17" priority="19" operator="equal">
      <formula>"LABEL CLICK"</formula>
    </cfRule>
    <cfRule type="cellIs" dxfId="16" priority="20" operator="equal">
      <formula>"COMING SOON"</formula>
    </cfRule>
  </conditionalFormatting>
  <conditionalFormatting sqref="G141:G142">
    <cfRule type="cellIs" dxfId="15" priority="17" operator="equal">
      <formula>"LABEL CLICK"</formula>
    </cfRule>
    <cfRule type="cellIs" dxfId="14" priority="18" operator="equal">
      <formula>"COMING SOON"</formula>
    </cfRule>
  </conditionalFormatting>
  <conditionalFormatting sqref="G145">
    <cfRule type="cellIs" dxfId="13" priority="15" operator="equal">
      <formula>"LABEL CLICK"</formula>
    </cfRule>
    <cfRule type="cellIs" dxfId="12" priority="16" operator="equal">
      <formula>"COMING SOON"</formula>
    </cfRule>
  </conditionalFormatting>
  <conditionalFormatting sqref="G131">
    <cfRule type="cellIs" dxfId="11" priority="11" operator="equal">
      <formula>"LABEL CLICK"</formula>
    </cfRule>
    <cfRule type="cellIs" dxfId="10" priority="12" operator="equal">
      <formula>"COMING SOON"</formula>
    </cfRule>
  </conditionalFormatting>
  <conditionalFormatting sqref="G132">
    <cfRule type="cellIs" dxfId="9" priority="9" operator="equal">
      <formula>"LABEL CLICK"</formula>
    </cfRule>
    <cfRule type="cellIs" dxfId="8" priority="10" operator="equal">
      <formula>"COMING SOON"</formula>
    </cfRule>
  </conditionalFormatting>
  <conditionalFormatting sqref="G138">
    <cfRule type="cellIs" dxfId="7" priority="7" operator="equal">
      <formula>"LABEL CLICK"</formula>
    </cfRule>
    <cfRule type="cellIs" dxfId="6" priority="8" operator="equal">
      <formula>"COMING SOON"</formula>
    </cfRule>
  </conditionalFormatting>
  <conditionalFormatting sqref="G139">
    <cfRule type="cellIs" dxfId="5" priority="5" operator="equal">
      <formula>"LABEL CLICK"</formula>
    </cfRule>
    <cfRule type="cellIs" dxfId="4" priority="6" operator="equal">
      <formula>"COMING SOON"</formula>
    </cfRule>
  </conditionalFormatting>
  <conditionalFormatting sqref="G143">
    <cfRule type="cellIs" dxfId="3" priority="3" operator="equal">
      <formula>"LABEL CLICK"</formula>
    </cfRule>
    <cfRule type="cellIs" dxfId="2" priority="4" operator="equal">
      <formula>"COMING SOON"</formula>
    </cfRule>
  </conditionalFormatting>
  <conditionalFormatting sqref="G144">
    <cfRule type="cellIs" dxfId="1" priority="1" operator="equal">
      <formula>"LABEL CLICK"</formula>
    </cfRule>
    <cfRule type="cellIs" dxfId="0" priority="2" operator="equal">
      <formula>"COMING SOON"</formula>
    </cfRule>
  </conditionalFormatting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&amp;L&amp;9&amp;F&amp;R&amp;9Page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90095-5B30-40B8-A90A-CE9EC64D1A49}">
  <dimension ref="A3:B22"/>
  <sheetViews>
    <sheetView workbookViewId="0">
      <selection activeCell="B25" sqref="A25:B25"/>
    </sheetView>
  </sheetViews>
  <sheetFormatPr defaultColWidth="9.140625" defaultRowHeight="12.75" x14ac:dyDescent="0.2"/>
  <cols>
    <col min="1" max="1" width="32.28515625" customWidth="1"/>
    <col min="2" max="2" width="64.42578125" customWidth="1"/>
    <col min="6" max="6" width="63.5703125" customWidth="1"/>
    <col min="7" max="7" width="60" customWidth="1"/>
  </cols>
  <sheetData>
    <row r="3" spans="1:2" x14ac:dyDescent="0.2">
      <c r="A3" s="13" t="s">
        <v>137</v>
      </c>
    </row>
    <row r="4" spans="1:2" x14ac:dyDescent="0.2">
      <c r="A4" t="s">
        <v>138</v>
      </c>
      <c r="B4" t="s">
        <v>139</v>
      </c>
    </row>
    <row r="5" spans="1:2" x14ac:dyDescent="0.2">
      <c r="A5" t="s">
        <v>140</v>
      </c>
      <c r="B5" t="s">
        <v>141</v>
      </c>
    </row>
    <row r="6" spans="1:2" x14ac:dyDescent="0.2">
      <c r="A6" t="s">
        <v>142</v>
      </c>
      <c r="B6" t="s">
        <v>143</v>
      </c>
    </row>
    <row r="7" spans="1:2" x14ac:dyDescent="0.2">
      <c r="A7" t="s">
        <v>144</v>
      </c>
      <c r="B7" t="s">
        <v>145</v>
      </c>
    </row>
    <row r="9" spans="1:2" x14ac:dyDescent="0.2">
      <c r="A9" t="s">
        <v>12</v>
      </c>
      <c r="B9" t="s">
        <v>169</v>
      </c>
    </row>
    <row r="10" spans="1:2" x14ac:dyDescent="0.2">
      <c r="A10" t="s">
        <v>146</v>
      </c>
      <c r="B10" t="s">
        <v>147</v>
      </c>
    </row>
    <row r="11" spans="1:2" x14ac:dyDescent="0.2">
      <c r="A11" t="s">
        <v>187</v>
      </c>
      <c r="B11" t="s">
        <v>188</v>
      </c>
    </row>
    <row r="12" spans="1:2" x14ac:dyDescent="0.2">
      <c r="A12" t="s">
        <v>191</v>
      </c>
      <c r="B12" t="s">
        <v>189</v>
      </c>
    </row>
    <row r="13" spans="1:2" x14ac:dyDescent="0.2">
      <c r="A13" t="s">
        <v>192</v>
      </c>
      <c r="B13" t="s">
        <v>190</v>
      </c>
    </row>
    <row r="14" spans="1:2" x14ac:dyDescent="0.2">
      <c r="A14" t="s">
        <v>62</v>
      </c>
      <c r="B14" t="s">
        <v>148</v>
      </c>
    </row>
    <row r="15" spans="1:2" x14ac:dyDescent="0.2">
      <c r="A15" t="s">
        <v>149</v>
      </c>
      <c r="B15" t="s">
        <v>150</v>
      </c>
    </row>
    <row r="16" spans="1:2" x14ac:dyDescent="0.2">
      <c r="A16" t="s">
        <v>151</v>
      </c>
      <c r="B16" t="s">
        <v>152</v>
      </c>
    </row>
    <row r="17" spans="1:2" x14ac:dyDescent="0.2">
      <c r="A17" t="s">
        <v>153</v>
      </c>
      <c r="B17" t="s">
        <v>154</v>
      </c>
    </row>
    <row r="18" spans="1:2" x14ac:dyDescent="0.2">
      <c r="A18" t="s">
        <v>48</v>
      </c>
      <c r="B18" t="s">
        <v>155</v>
      </c>
    </row>
    <row r="20" spans="1:2" x14ac:dyDescent="0.2">
      <c r="A20" t="s">
        <v>156</v>
      </c>
      <c r="B20" t="s">
        <v>157</v>
      </c>
    </row>
    <row r="21" spans="1:2" x14ac:dyDescent="0.2">
      <c r="B21" t="s">
        <v>158</v>
      </c>
    </row>
    <row r="22" spans="1:2" x14ac:dyDescent="0.2">
      <c r="B22" t="s">
        <v>159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B222D5FC9D24E991F43EFA8D83C88" ma:contentTypeVersion="2" ma:contentTypeDescription="Create a new document." ma:contentTypeScope="" ma:versionID="aeddec9e6fc3b6f947dd228686afe9e2">
  <xsd:schema xmlns:xsd="http://www.w3.org/2001/XMLSchema" xmlns:xs="http://www.w3.org/2001/XMLSchema" xmlns:p="http://schemas.microsoft.com/office/2006/metadata/properties" xmlns:ns1="http://schemas.microsoft.com/sharepoint/v3" xmlns:ns2="f4181cb4-8af9-4a68-afcc-5e5811f1ceb6" targetNamespace="http://schemas.microsoft.com/office/2006/metadata/properties" ma:root="true" ma:fieldsID="6cc39e3188cfe83553dd5447a4bad318" ns1:_="" ns2:_="">
    <xsd:import namespace="http://schemas.microsoft.com/sharepoint/v3"/>
    <xsd:import namespace="f4181cb4-8af9-4a68-afcc-5e5811f1ce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81cb4-8af9-4a68-afcc-5e5811f1ce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8D661C-1438-4A3C-BEB4-781B7C3DB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4181cb4-8af9-4a68-afcc-5e5811f1ce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2418CC-8B38-410C-BC06-FBC5021F9F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718A32-D5A1-4F2C-9868-D106E90264F8}">
  <ds:schemaRefs>
    <ds:schemaRef ds:uri="f4181cb4-8af9-4a68-afcc-5e5811f1ceb6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DesktopList</vt:lpstr>
      <vt:lpstr>Legend</vt:lpstr>
      <vt:lpstr>DesktopList!Print_Area</vt:lpstr>
      <vt:lpstr>Legend!Print_Area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DesktopList_Dealer_20220627_PUBLISHED</dc:title>
  <dc:subject/>
  <dc:creator>jlang9@ford.com</dc:creator>
  <cp:keywords/>
  <dc:description/>
  <cp:lastModifiedBy>Željko Pelengič</cp:lastModifiedBy>
  <cp:revision/>
  <cp:lastPrinted>2021-07-29T08:21:20Z</cp:lastPrinted>
  <dcterms:created xsi:type="dcterms:W3CDTF">2021-03-12T11:05:51Z</dcterms:created>
  <dcterms:modified xsi:type="dcterms:W3CDTF">2022-08-02T06:51:57Z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0x0101009E8B222D5FC9D24E991F43EFA8D83C88</vt:lpwstr>
  </property>
  <property fmtid="{D5CDD505-2E9C-101B-9397-08002B2CF9AE}" pid="3" name="MediaServiceImageTags">
    <vt:lpwstr/>
  </property>
</Properties>
</file>